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activeTab="0"/>
  </bookViews>
  <sheets>
    <sheet name="Probate Duty" sheetId="1" r:id="rId1"/>
  </sheets>
  <definedNames>
    <definedName name="_xlnm.Print_Area" localSheetId="0">'Probate Duty'!$A$1:$L$27</definedName>
  </definedNames>
  <calcPr fullCalcOnLoad="1"/>
</workbook>
</file>

<file path=xl/sharedStrings.xml><?xml version="1.0" encoding="utf-8"?>
<sst xmlns="http://schemas.openxmlformats.org/spreadsheetml/2006/main" count="27" uniqueCount="24">
  <si>
    <t>Rate / £</t>
  </si>
  <si>
    <t>Fixed Fee</t>
  </si>
  <si>
    <t>Value of Estate</t>
  </si>
  <si>
    <t>Band</t>
  </si>
  <si>
    <t>£10,000.00 or less</t>
  </si>
  <si>
    <t>UNDER PART 3 ART 9(1) OF THE STAMP DUTIES AND FEES (JERSEY) LAW, 1998</t>
  </si>
  <si>
    <t>THIS STAMP DUTY CALCULATOR IS DESIGNED AS A GUIDE ONLY TO FEES PAYABLE</t>
  </si>
  <si>
    <t>No Stamp Duty payable</t>
  </si>
  <si>
    <t>£10,001 to £100,000</t>
  </si>
  <si>
    <t>£100,001 +</t>
  </si>
  <si>
    <t>Estates sworn not to exceed £100,000</t>
  </si>
  <si>
    <t>£50 per £10,000 or part of £10,000</t>
  </si>
  <si>
    <t>Estates sworn not to exceed £10,000</t>
  </si>
  <si>
    <t>no Stamp Duty payable</t>
  </si>
  <si>
    <t>Stamp Duty payable</t>
  </si>
  <si>
    <t>or part of £10,000</t>
  </si>
  <si>
    <t>plus £75 for each additional £10,000</t>
  </si>
  <si>
    <t>£500 in respect of the first £100,000</t>
  </si>
  <si>
    <t>AND SHOULD NOT BE INTERPRETED AS CONFIRMATION OF TOTAL FEES DUE.</t>
  </si>
  <si>
    <t xml:space="preserve"> Probate Stamp Duty Ready Reckoner</t>
  </si>
  <si>
    <t xml:space="preserve">Estates sworn to exceed £100,000 </t>
  </si>
  <si>
    <t>but not to exceed £13,360,000</t>
  </si>
  <si>
    <t>Estates sworn to exceed £13,360,000</t>
  </si>
  <si>
    <t>Stamp Duty capped at £100,000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</si>
</sst>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#,##0.0000_ ;[Red]\-#,##0.0000\ "/>
    <numFmt numFmtId="166" formatCode="&quot;£&quot;#,##0.0000"/>
    <numFmt numFmtId="167" formatCode="&quot;£&quot;#,##0.00"/>
    <numFmt numFmtId="168" formatCode="_-* #,##0_-;\-* #,##0_-;_-* &quot;-&quot;??_-;_-@_-"/>
    <numFmt numFmtId="169" formatCode="_-&quot;£&quot;* #,##0.0_-;\-&quot;£&quot;* #,##0.0_-;_-&quot;£&quot;* &quot;-&quot;??_-;_-@_-"/>
    <numFmt numFmtId="170" formatCode="_-&quot;£&quot;* #,##0_-;\-&quot;£&quot;* #,##0_-;_-&quot;£&quot;* &quot;-&quot;??_-;_-@_-"/>
    <numFmt numFmtId="171" formatCode="_-* #,##0.0_-;\-* #,##0.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0" fillId="33" borderId="10" xfId="0" applyNumberFormat="1" applyFill="1" applyBorder="1" applyAlignment="1">
      <alignment horizontal="left"/>
    </xf>
    <xf numFmtId="166" fontId="0" fillId="33" borderId="10" xfId="0" applyNumberFormat="1" applyFill="1" applyBorder="1" applyAlignment="1">
      <alignment/>
    </xf>
    <xf numFmtId="167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Border="1" applyAlignment="1">
      <alignment horizontal="center"/>
    </xf>
    <xf numFmtId="4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33" borderId="0" xfId="0" applyFont="1" applyFill="1" applyAlignment="1">
      <alignment vertical="center"/>
    </xf>
    <xf numFmtId="0" fontId="0" fillId="33" borderId="10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164" fontId="0" fillId="33" borderId="0" xfId="0" applyNumberFormat="1" applyFill="1" applyBorder="1" applyAlignment="1">
      <alignment horizontal="center"/>
    </xf>
    <xf numFmtId="8" fontId="0" fillId="33" borderId="0" xfId="0" applyNumberFormat="1" applyFill="1" applyBorder="1" applyAlignment="1">
      <alignment/>
    </xf>
    <xf numFmtId="170" fontId="7" fillId="33" borderId="0" xfId="44" applyNumberFormat="1" applyFont="1" applyFill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70" fontId="6" fillId="34" borderId="20" xfId="44" applyNumberFormat="1" applyFont="1" applyFill="1" applyBorder="1" applyAlignment="1" applyProtection="1">
      <alignment horizontal="center"/>
      <protection locked="0"/>
    </xf>
    <xf numFmtId="170" fontId="6" fillId="35" borderId="20" xfId="44" applyNumberFormat="1" applyFont="1" applyFill="1" applyBorder="1" applyAlignment="1">
      <alignment/>
    </xf>
    <xf numFmtId="170" fontId="6" fillId="35" borderId="0" xfId="44" applyNumberFormat="1" applyFont="1" applyFill="1" applyBorder="1" applyAlignment="1">
      <alignment horizontal="center"/>
    </xf>
    <xf numFmtId="170" fontId="6" fillId="36" borderId="10" xfId="44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N32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6.140625" style="4" customWidth="1"/>
    <col min="2" max="2" width="5.57421875" style="4" customWidth="1"/>
    <col min="3" max="3" width="14.28125" style="4" customWidth="1"/>
    <col min="4" max="4" width="21.7109375" style="4" customWidth="1"/>
    <col min="5" max="5" width="12.7109375" style="4" bestFit="1" customWidth="1"/>
    <col min="6" max="7" width="12.00390625" style="4" customWidth="1"/>
    <col min="8" max="16384" width="9.140625" style="4" customWidth="1"/>
  </cols>
  <sheetData>
    <row r="1" ht="13.5" thickBot="1"/>
    <row r="2" spans="2:7" ht="12.75">
      <c r="B2" s="5"/>
      <c r="C2" s="41" t="s">
        <v>19</v>
      </c>
      <c r="D2" s="41"/>
      <c r="E2" s="41"/>
      <c r="F2" s="41"/>
      <c r="G2" s="6"/>
    </row>
    <row r="3" spans="2:12" ht="13.5" thickBot="1">
      <c r="B3" s="7"/>
      <c r="C3" s="8"/>
      <c r="D3" s="8"/>
      <c r="E3" s="8"/>
      <c r="F3" s="8"/>
      <c r="G3" s="9"/>
      <c r="H3" s="10"/>
      <c r="I3" s="36" t="s">
        <v>12</v>
      </c>
      <c r="J3" s="11"/>
      <c r="K3" s="11"/>
      <c r="L3" s="11"/>
    </row>
    <row r="4" spans="2:14" ht="18.75" thickBot="1">
      <c r="B4" s="39" t="s">
        <v>2</v>
      </c>
      <c r="C4" s="40"/>
      <c r="D4" s="32">
        <v>0</v>
      </c>
      <c r="E4" s="8"/>
      <c r="F4" s="8"/>
      <c r="G4" s="9"/>
      <c r="H4" s="13"/>
      <c r="I4" s="37" t="s">
        <v>13</v>
      </c>
      <c r="J4" s="14"/>
      <c r="K4" s="14"/>
      <c r="L4" s="14"/>
      <c r="M4" s="15"/>
      <c r="N4" s="15"/>
    </row>
    <row r="5" spans="2:14" ht="18" hidden="1">
      <c r="B5" s="12"/>
      <c r="C5" s="16"/>
      <c r="D5" s="17">
        <f>ROUNDUP(D4,-4)</f>
        <v>0</v>
      </c>
      <c r="E5" s="8"/>
      <c r="F5" s="8"/>
      <c r="G5" s="9"/>
      <c r="H5" s="13"/>
      <c r="I5" s="37"/>
      <c r="J5" s="14"/>
      <c r="K5" s="14"/>
      <c r="L5" s="14"/>
      <c r="M5" s="15"/>
      <c r="N5" s="15"/>
    </row>
    <row r="6" spans="2:14" ht="18" hidden="1">
      <c r="B6" s="7"/>
      <c r="C6" s="8"/>
      <c r="D6" s="17"/>
      <c r="E6" s="8"/>
      <c r="F6" s="8"/>
      <c r="G6" s="9"/>
      <c r="H6" s="13"/>
      <c r="I6" s="37"/>
      <c r="J6" s="14"/>
      <c r="K6" s="14"/>
      <c r="L6" s="14"/>
      <c r="M6" s="15"/>
      <c r="N6" s="15"/>
    </row>
    <row r="7" spans="2:14" ht="12.75" hidden="1">
      <c r="B7" s="7"/>
      <c r="C7" s="8"/>
      <c r="D7" s="18" t="s">
        <v>3</v>
      </c>
      <c r="E7" s="18" t="s">
        <v>0</v>
      </c>
      <c r="F7" s="18" t="s">
        <v>1</v>
      </c>
      <c r="G7" s="9"/>
      <c r="H7" s="10"/>
      <c r="I7" s="38"/>
      <c r="M7" s="15"/>
      <c r="N7" s="15"/>
    </row>
    <row r="8" spans="2:14" ht="12.75" hidden="1">
      <c r="B8" s="7"/>
      <c r="C8" s="8"/>
      <c r="D8" s="20" t="s">
        <v>4</v>
      </c>
      <c r="E8" s="42" t="s">
        <v>7</v>
      </c>
      <c r="F8" s="43"/>
      <c r="G8" s="9"/>
      <c r="H8" s="10"/>
      <c r="I8" s="38"/>
      <c r="M8" s="15"/>
      <c r="N8" s="15"/>
    </row>
    <row r="9" spans="2:14" ht="12.75" hidden="1">
      <c r="B9" s="7"/>
      <c r="C9" s="8"/>
      <c r="D9" s="20"/>
      <c r="E9" s="21"/>
      <c r="F9" s="22"/>
      <c r="G9" s="9"/>
      <c r="H9" s="10"/>
      <c r="I9" s="38"/>
      <c r="M9" s="15"/>
      <c r="N9" s="15"/>
    </row>
    <row r="10" spans="2:14" ht="12.75" hidden="1">
      <c r="B10" s="7"/>
      <c r="C10" s="23"/>
      <c r="D10" s="1" t="s">
        <v>8</v>
      </c>
      <c r="E10" s="2">
        <v>0.005</v>
      </c>
      <c r="F10" s="3">
        <v>0</v>
      </c>
      <c r="G10" s="24"/>
      <c r="H10" s="10"/>
      <c r="I10" s="38"/>
      <c r="M10" s="15"/>
      <c r="N10" s="15"/>
    </row>
    <row r="11" spans="2:14" ht="12.75" hidden="1">
      <c r="B11" s="7"/>
      <c r="C11" s="23"/>
      <c r="D11" s="1"/>
      <c r="E11" s="25">
        <v>0.5</v>
      </c>
      <c r="F11" s="25">
        <v>0.75</v>
      </c>
      <c r="G11" s="24"/>
      <c r="H11" s="10"/>
      <c r="I11" s="38"/>
      <c r="M11" s="15"/>
      <c r="N11" s="15"/>
    </row>
    <row r="12" spans="2:14" ht="12.75" hidden="1">
      <c r="B12" s="7"/>
      <c r="C12" s="23"/>
      <c r="D12" s="1" t="s">
        <v>9</v>
      </c>
      <c r="E12" s="2">
        <v>0.0075</v>
      </c>
      <c r="F12" s="3">
        <v>500</v>
      </c>
      <c r="G12" s="24"/>
      <c r="H12" s="10"/>
      <c r="I12" s="38"/>
      <c r="M12" s="15"/>
      <c r="N12" s="15"/>
    </row>
    <row r="13" spans="2:14" ht="12.75" hidden="1">
      <c r="B13" s="7"/>
      <c r="C13" s="23"/>
      <c r="D13" s="26"/>
      <c r="E13" s="23"/>
      <c r="F13" s="23"/>
      <c r="G13" s="24"/>
      <c r="H13" s="10"/>
      <c r="I13" s="38"/>
      <c r="M13" s="15"/>
      <c r="N13" s="15"/>
    </row>
    <row r="14" spans="2:9" ht="12.75" hidden="1">
      <c r="B14" s="7"/>
      <c r="C14" s="27"/>
      <c r="D14" s="23"/>
      <c r="E14" s="18"/>
      <c r="F14" s="8"/>
      <c r="G14" s="9"/>
      <c r="H14" s="10"/>
      <c r="I14" s="38"/>
    </row>
    <row r="15" spans="2:9" ht="16.5" hidden="1" thickBot="1">
      <c r="B15" s="39" t="s">
        <v>14</v>
      </c>
      <c r="C15" s="40"/>
      <c r="D15" s="33" t="str">
        <f>D19</f>
        <v>NO FEE</v>
      </c>
      <c r="E15" s="18"/>
      <c r="F15" s="8"/>
      <c r="G15" s="9"/>
      <c r="I15" s="38"/>
    </row>
    <row r="16" spans="2:9" ht="12.75" hidden="1">
      <c r="B16" s="7"/>
      <c r="C16" s="8"/>
      <c r="D16" s="23"/>
      <c r="E16" s="18"/>
      <c r="F16" s="8"/>
      <c r="G16" s="9"/>
      <c r="I16" s="38"/>
    </row>
    <row r="17" spans="2:9" ht="18" customHeight="1" hidden="1">
      <c r="B17" s="39" t="s">
        <v>14</v>
      </c>
      <c r="C17" s="40"/>
      <c r="D17" s="28" t="str">
        <f>IF(AND(D5&gt;=10001,D5&lt;100000),E11*INT((D5)/100),IF(D5&gt;=100000,500+F11*INT((D5-99901)/100),"NO FEE"))</f>
        <v>NO FEE</v>
      </c>
      <c r="F17" s="8"/>
      <c r="G17" s="9"/>
      <c r="I17" s="38"/>
    </row>
    <row r="18" spans="2:9" ht="18" customHeight="1" hidden="1">
      <c r="B18" s="12"/>
      <c r="C18" s="40"/>
      <c r="D18" s="40"/>
      <c r="F18" s="8"/>
      <c r="G18" s="9"/>
      <c r="I18" s="38"/>
    </row>
    <row r="19" spans="2:9" ht="18" customHeight="1" hidden="1">
      <c r="B19" s="39" t="s">
        <v>14</v>
      </c>
      <c r="C19" s="40"/>
      <c r="D19" s="34" t="str">
        <f>IF(D17="NO Fee","NO FEE",IF(D17&gt;=100000,(100000),(D17)))</f>
        <v>NO FEE</v>
      </c>
      <c r="F19" s="8"/>
      <c r="G19" s="9"/>
      <c r="I19" s="38"/>
    </row>
    <row r="20" spans="2:9" ht="18" customHeight="1">
      <c r="B20" s="12"/>
      <c r="C20" s="16"/>
      <c r="D20" s="40"/>
      <c r="E20" s="40"/>
      <c r="F20" s="8"/>
      <c r="G20" s="9"/>
      <c r="I20" s="38"/>
    </row>
    <row r="21" spans="2:9" ht="18" customHeight="1">
      <c r="B21" s="12"/>
      <c r="C21" s="16"/>
      <c r="D21" s="40"/>
      <c r="E21" s="40"/>
      <c r="F21" s="8"/>
      <c r="G21" s="9"/>
      <c r="I21" s="36" t="s">
        <v>10</v>
      </c>
    </row>
    <row r="22" spans="2:9" ht="17.25" customHeight="1">
      <c r="B22" s="39" t="s">
        <v>14</v>
      </c>
      <c r="C22" s="40"/>
      <c r="D22" s="35" t="str">
        <f>D19</f>
        <v>NO FEE</v>
      </c>
      <c r="E22" s="8"/>
      <c r="F22" s="8"/>
      <c r="G22" s="9"/>
      <c r="I22" s="37" t="s">
        <v>11</v>
      </c>
    </row>
    <row r="23" spans="2:9" ht="13.5" thickBot="1">
      <c r="B23" s="29"/>
      <c r="C23" s="30"/>
      <c r="D23" s="30"/>
      <c r="E23" s="30"/>
      <c r="F23" s="30"/>
      <c r="G23" s="31"/>
      <c r="I23" s="38"/>
    </row>
    <row r="24" ht="12.75">
      <c r="I24" s="38"/>
    </row>
    <row r="25" spans="2:12" ht="12.75">
      <c r="B25" s="10" t="s">
        <v>6</v>
      </c>
      <c r="I25" s="36" t="s">
        <v>20</v>
      </c>
      <c r="J25" s="19"/>
      <c r="K25" s="19"/>
      <c r="L25" s="19"/>
    </row>
    <row r="26" spans="1:12" ht="12.75">
      <c r="A26" s="10"/>
      <c r="B26" s="10" t="s">
        <v>5</v>
      </c>
      <c r="C26" s="10"/>
      <c r="D26" s="10"/>
      <c r="F26" s="10"/>
      <c r="G26" s="10"/>
      <c r="I26" s="36" t="s">
        <v>21</v>
      </c>
      <c r="J26" s="10"/>
      <c r="K26" s="10"/>
      <c r="L26" s="10"/>
    </row>
    <row r="27" spans="2:9" ht="12.75">
      <c r="B27" s="10" t="s">
        <v>18</v>
      </c>
      <c r="C27" s="10"/>
      <c r="D27" s="10"/>
      <c r="E27" s="10"/>
      <c r="F27" s="10"/>
      <c r="I27" s="37" t="s">
        <v>17</v>
      </c>
    </row>
    <row r="28" ht="12.75">
      <c r="I28" s="37" t="s">
        <v>16</v>
      </c>
    </row>
    <row r="29" spans="9:12" ht="12.75">
      <c r="I29" s="37" t="s">
        <v>15</v>
      </c>
      <c r="J29" s="14"/>
      <c r="K29" s="14"/>
      <c r="L29" s="14"/>
    </row>
    <row r="30" spans="9:12" ht="12.75">
      <c r="I30" s="37"/>
      <c r="J30" s="14"/>
      <c r="K30" s="14"/>
      <c r="L30" s="14"/>
    </row>
    <row r="31" ht="12.75">
      <c r="I31" s="36" t="s">
        <v>22</v>
      </c>
    </row>
    <row r="32" ht="12.75">
      <c r="I32" s="37" t="s">
        <v>23</v>
      </c>
    </row>
  </sheetData>
  <sheetProtection password="D9CF" sheet="1" selectLockedCells="1"/>
  <mergeCells count="10">
    <mergeCell ref="B22:C22"/>
    <mergeCell ref="D20:E20"/>
    <mergeCell ref="D21:E21"/>
    <mergeCell ref="B19:C19"/>
    <mergeCell ref="C2:F2"/>
    <mergeCell ref="B4:C4"/>
    <mergeCell ref="C18:D18"/>
    <mergeCell ref="B17:C17"/>
    <mergeCell ref="B15:C15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Probate Duty Ready Reckoner</dc:title>
  <dc:subject/>
  <dc:creator>Jason English</dc:creator>
  <cp:keywords/>
  <dc:description/>
  <cp:lastModifiedBy>Barry Lewis</cp:lastModifiedBy>
  <cp:lastPrinted>2012-04-16T08:54:50Z</cp:lastPrinted>
  <dcterms:created xsi:type="dcterms:W3CDTF">2004-10-20T16:55:26Z</dcterms:created>
  <dcterms:modified xsi:type="dcterms:W3CDTF">2013-01-04T09:34:44Z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Departme">
    <vt:lpwstr>Judicial Greffe</vt:lpwstr>
  </property>
  <property fmtid="{D5CDD505-2E9C-101B-9397-08002B2CF9AE}" pid="4" name="P &amp; E subcategori">
    <vt:lpwstr/>
  </property>
  <property fmtid="{D5CDD505-2E9C-101B-9397-08002B2CF9AE}" pid="5" name="Document ty">
    <vt:lpwstr>Marketing material</vt:lpwstr>
  </property>
  <property fmtid="{D5CDD505-2E9C-101B-9397-08002B2CF9AE}" pid="6" name="PDF tagged for accessibil">
    <vt:lpwstr>No</vt:lpwstr>
  </property>
  <property fmtid="{D5CDD505-2E9C-101B-9397-08002B2CF9AE}" pid="7" name="Review date - for updating or deleteing from si">
    <vt:lpwstr>2014-01-01T00:00:00Z</vt:lpwstr>
  </property>
  <property fmtid="{D5CDD505-2E9C-101B-9397-08002B2CF9AE}" pid="8" name="Scanned P">
    <vt:lpwstr>No</vt:lpwstr>
  </property>
  <property fmtid="{D5CDD505-2E9C-101B-9397-08002B2CF9AE}" pid="9" name="Summary text for PD">
    <vt:lpwstr/>
  </property>
  <property fmtid="{D5CDD505-2E9C-101B-9397-08002B2CF9AE}" pid="10" name="ContentType">
    <vt:lpwstr>0x0101008BA73D3394C66B42AFDD494ADBC50D74004E480268BE61764C950B62616F270E0A</vt:lpwstr>
  </property>
  <property fmtid="{D5CDD505-2E9C-101B-9397-08002B2CF9AE}" pid="11" name="xd_Signatu">
    <vt:lpwstr/>
  </property>
  <property fmtid="{D5CDD505-2E9C-101B-9397-08002B2CF9AE}" pid="12" name="Form - no of pag">
    <vt:lpwstr/>
  </property>
  <property fmtid="{D5CDD505-2E9C-101B-9397-08002B2CF9AE}" pid="13" name="Ord">
    <vt:lpwstr>939600.000000000</vt:lpwstr>
  </property>
  <property fmtid="{D5CDD505-2E9C-101B-9397-08002B2CF9AE}" pid="14" name="TemplateU">
    <vt:lpwstr/>
  </property>
  <property fmtid="{D5CDD505-2E9C-101B-9397-08002B2CF9AE}" pid="15" name="xd_Prog">
    <vt:lpwstr/>
  </property>
  <property fmtid="{D5CDD505-2E9C-101B-9397-08002B2CF9AE}" pid="16" name="PublishingStartDa">
    <vt:lpwstr/>
  </property>
  <property fmtid="{D5CDD505-2E9C-101B-9397-08002B2CF9AE}" pid="17" name="PublishingExpirationDa">
    <vt:lpwstr/>
  </property>
  <property fmtid="{D5CDD505-2E9C-101B-9397-08002B2CF9AE}" pid="18" name="Form - is signature require">
    <vt:lpwstr/>
  </property>
  <property fmtid="{D5CDD505-2E9C-101B-9397-08002B2CF9AE}" pid="19" name="Form can be submitted ">
    <vt:lpwstr/>
  </property>
  <property fmtid="{D5CDD505-2E9C-101B-9397-08002B2CF9AE}" pid="20" name="Additional attachments submitted with for">
    <vt:lpwstr/>
  </property>
  <property fmtid="{D5CDD505-2E9C-101B-9397-08002B2CF9AE}" pid="21" name="Web form referen">
    <vt:lpwstr/>
  </property>
  <property fmtid="{D5CDD505-2E9C-101B-9397-08002B2CF9AE}" pid="22" name="Form - is payment require">
    <vt:lpwstr/>
  </property>
  <property fmtid="{D5CDD505-2E9C-101B-9397-08002B2CF9AE}" pid="23" name="Forms - number of application per ye">
    <vt:lpwstr/>
  </property>
  <property fmtid="{D5CDD505-2E9C-101B-9397-08002B2CF9AE}" pid="24" name="Copyrig">
    <vt:lpwstr/>
  </property>
  <property fmtid="{D5CDD505-2E9C-101B-9397-08002B2CF9AE}" pid="25" name="_SourceU">
    <vt:lpwstr/>
  </property>
  <property fmtid="{D5CDD505-2E9C-101B-9397-08002B2CF9AE}" pid="26" name="_SharedFileInd">
    <vt:lpwstr/>
  </property>
  <property fmtid="{D5CDD505-2E9C-101B-9397-08002B2CF9AE}" pid="27" name="Is document on another website? eg States Assemb">
    <vt:lpwstr/>
  </property>
  <property fmtid="{D5CDD505-2E9C-101B-9397-08002B2CF9AE}" pid="28" name="Could this be a web pag">
    <vt:lpwstr>No</vt:lpwstr>
  </property>
  <property fmtid="{D5CDD505-2E9C-101B-9397-08002B2CF9AE}" pid="29" name="Department (ne">
    <vt:lpwstr>7</vt:lpwstr>
  </property>
</Properties>
</file>