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is.gov.soj\sojdata\CMD_HomeDirs\RobinsonR\Desktop\"/>
    </mc:Choice>
  </mc:AlternateContent>
  <bookViews>
    <workbookView xWindow="0" yWindow="0" windowWidth="28800" windowHeight="11520" firstSheet="1" activeTab="1"/>
  </bookViews>
  <sheets>
    <sheet name="Median Waiting Times" sheetId="1" state="hidden" r:id="rId1"/>
    <sheet name="Detailed Tabl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E45" i="2"/>
  <c r="E46" i="2"/>
  <c r="E47" i="2"/>
  <c r="E48" i="2"/>
  <c r="E49" i="2"/>
  <c r="E50" i="2"/>
  <c r="E51" i="2"/>
  <c r="E52" i="2"/>
  <c r="E54" i="2"/>
  <c r="E55" i="2"/>
  <c r="E56" i="2"/>
  <c r="E57" i="2"/>
  <c r="E58" i="2"/>
  <c r="E59" i="2"/>
  <c r="E60" i="2"/>
  <c r="E61" i="2"/>
  <c r="E62" i="2"/>
  <c r="E63" i="2"/>
  <c r="E65" i="2"/>
  <c r="E66" i="2"/>
  <c r="E67" i="2"/>
  <c r="E68" i="2"/>
  <c r="E69" i="2"/>
  <c r="E70" i="2"/>
  <c r="E71" i="2"/>
  <c r="E72" i="2"/>
  <c r="E73" i="2"/>
  <c r="E74" i="2"/>
  <c r="E48" i="1" l="1"/>
  <c r="E47" i="1"/>
  <c r="E46" i="1"/>
  <c r="E45" i="1"/>
  <c r="E44" i="1"/>
  <c r="E43" i="1"/>
  <c r="E42" i="1"/>
  <c r="E41" i="1"/>
  <c r="E40" i="1"/>
  <c r="E39" i="1"/>
  <c r="E38" i="1"/>
  <c r="E34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<sst xmlns="http://schemas.openxmlformats.org/spreadsheetml/2006/main" count="346" uniqueCount="65">
  <si>
    <t>Month</t>
  </si>
  <si>
    <t>Queue</t>
  </si>
  <si>
    <t>Median (50th Percentile) Waiting Time (seconds)</t>
  </si>
  <si>
    <t>(hh:mm:ss)</t>
  </si>
  <si>
    <t>Oct (from 22nd)</t>
  </si>
  <si>
    <t>All</t>
  </si>
  <si>
    <t>Customer and Local Services Cashiers</t>
  </si>
  <si>
    <t>Customs and Immigration</t>
  </si>
  <si>
    <t>Income Support New Apps</t>
  </si>
  <si>
    <t>Income Support Queues</t>
  </si>
  <si>
    <t>Income Tax Personal Tax</t>
  </si>
  <si>
    <t>Registration Cards and General Enquiries</t>
  </si>
  <si>
    <t>Social Security Contributions</t>
  </si>
  <si>
    <t>Social Security Health</t>
  </si>
  <si>
    <t>Social Security Pensions</t>
  </si>
  <si>
    <t>Nov</t>
  </si>
  <si>
    <t>Planning and Building Control</t>
  </si>
  <si>
    <t>Dec (up to 16th)</t>
  </si>
  <si>
    <t>0-9 mins</t>
  </si>
  <si>
    <t>10-19 mins</t>
  </si>
  <si>
    <t>20-29 mins</t>
  </si>
  <si>
    <t>30-39 mins</t>
  </si>
  <si>
    <t>40-49 mins</t>
  </si>
  <si>
    <t>50-59 mins</t>
  </si>
  <si>
    <t>60-69 mins</t>
  </si>
  <si>
    <t>70-79 mins</t>
  </si>
  <si>
    <t>80-89 mins</t>
  </si>
  <si>
    <t>90+ mins</t>
  </si>
  <si>
    <t>Registration Cards and General Enquries</t>
  </si>
  <si>
    <t>October Total</t>
  </si>
  <si>
    <t>November</t>
  </si>
  <si>
    <t>November Total</t>
  </si>
  <si>
    <t>December Total</t>
  </si>
  <si>
    <t>Total</t>
  </si>
  <si>
    <t>October (from 22nd)</t>
  </si>
  <si>
    <t>December (up to 16th)</t>
  </si>
  <si>
    <t>Waiting Time Interval</t>
  </si>
  <si>
    <t>Caveats</t>
  </si>
  <si>
    <t>Figures do not reflect total number of visits</t>
  </si>
  <si>
    <t>Vistors who took a ticket, but did not show at a desk when called by an advisor have been excluded due to a lack of waiting time</t>
  </si>
  <si>
    <t>Visitors who needed to see a specific member of staff (e.g. foreign languague speakers), or be seen at a specific desk (e.g. hearing difficulties/disabilities) have been excluded as these customers may be prioritised, or have to wait until that desk/staff member becomes avalible.</t>
  </si>
  <si>
    <t>For customers seen by welcome hosts, no time waiting is recorded. Waiting times are only recorded for visitors who take a ticket to see a specialist member of staff.</t>
  </si>
  <si>
    <t>Waiting times are computed on the basis of time from ticket generation, to last call to a service desk. Customers who miss their first ticket call will be recycled up to 3 times before being marked as a no show</t>
  </si>
  <si>
    <t>Cashiers</t>
  </si>
  <si>
    <t>Contributions</t>
  </si>
  <si>
    <t>Health</t>
  </si>
  <si>
    <t>Pensions</t>
  </si>
  <si>
    <t>Service Area(s)</t>
  </si>
  <si>
    <t>Where applicable multiple service queues have been combined to create sevice area level aggregates</t>
  </si>
  <si>
    <t>All Income Support Queue(s)</t>
  </si>
  <si>
    <t>Taxes helpdesk</t>
  </si>
  <si>
    <t xml:space="preserve">Income Support </t>
  </si>
  <si>
    <t>Income Support</t>
  </si>
  <si>
    <t>Taxes Helpdesk</t>
  </si>
  <si>
    <t>Health benefits</t>
  </si>
  <si>
    <t>Customs and Immigration (from 28/10)</t>
  </si>
  <si>
    <t>Planning and Building Control (from 5/11)</t>
  </si>
  <si>
    <t>Important notes relating to these figures</t>
  </si>
  <si>
    <t>Visitors who had specialist needs who have been supported in a different way (eg being prioritised through the ticketing system) have been excluded from this analysis</t>
  </si>
  <si>
    <t>This data excludes customers who have their enquiry fully resolved by welcome hosts as they enter the building.    This is usually around 180 - 200 customers per day, but no waiting time is recorded. Waiting times are only recorded for visitors who take a ticket to see a specialist advisor.</t>
  </si>
  <si>
    <t>Waiting times are computed on the basis of time from ticket generation, to last call to a service desk. Customers who miss their first ticket call will be kept in the queue and called a further 3 times before being marked as a no show</t>
  </si>
  <si>
    <t>Where applicable multiple service queues (such as Income Support)  have been combined to create sevice area level aggregates</t>
  </si>
  <si>
    <t>Taxes Helpdesk (from 22/10)</t>
  </si>
  <si>
    <t>(seconds)</t>
  </si>
  <si>
    <t>Median (50th Percentile) Waiting Time (hh:mm:ss)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</si>
</sst>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165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0" fillId="4" borderId="0" xfId="0" applyFill="1" applyBorder="1"/>
    <xf numFmtId="164" fontId="0" fillId="4" borderId="0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>
      <selection activeCell="B2" sqref="B2:E48"/>
    </sheetView>
  </sheetViews>
  <sheetFormatPr defaultRowHeight="15" x14ac:dyDescent="0.25"/>
  <cols>
    <col min="2" max="2" width="15.140625" bestFit="1" customWidth="1"/>
    <col min="3" max="3" width="37.7109375" bestFit="1" customWidth="1"/>
    <col min="4" max="4" width="25.28515625" customWidth="1"/>
    <col min="5" max="5" width="18.85546875" customWidth="1"/>
  </cols>
  <sheetData>
    <row r="2" spans="2:5" x14ac:dyDescent="0.25">
      <c r="B2" s="15" t="s">
        <v>37</v>
      </c>
    </row>
    <row r="3" spans="2:5" x14ac:dyDescent="0.25">
      <c r="B3" t="s">
        <v>38</v>
      </c>
    </row>
    <row r="4" spans="2:5" x14ac:dyDescent="0.25">
      <c r="B4" t="s">
        <v>39</v>
      </c>
    </row>
    <row r="5" spans="2:5" x14ac:dyDescent="0.25">
      <c r="B5" t="s">
        <v>40</v>
      </c>
    </row>
    <row r="6" spans="2:5" x14ac:dyDescent="0.25">
      <c r="B6" t="s">
        <v>41</v>
      </c>
    </row>
    <row r="7" spans="2:5" x14ac:dyDescent="0.25">
      <c r="B7" t="s">
        <v>42</v>
      </c>
    </row>
    <row r="8" spans="2:5" x14ac:dyDescent="0.25">
      <c r="B8" t="s">
        <v>48</v>
      </c>
    </row>
    <row r="10" spans="2:5" ht="30" x14ac:dyDescent="0.25">
      <c r="B10" s="1" t="s">
        <v>0</v>
      </c>
      <c r="C10" s="1" t="s">
        <v>1</v>
      </c>
      <c r="D10" s="1" t="s">
        <v>2</v>
      </c>
      <c r="E10" s="1" t="s">
        <v>3</v>
      </c>
    </row>
    <row r="11" spans="2:5" x14ac:dyDescent="0.25">
      <c r="B11" s="2" t="s">
        <v>4</v>
      </c>
      <c r="C11" s="2" t="s">
        <v>5</v>
      </c>
      <c r="D11" s="3">
        <v>130</v>
      </c>
      <c r="E11" s="4">
        <f>TIME(0,0,D11)</f>
        <v>1.5046296296296294E-3</v>
      </c>
    </row>
    <row r="12" spans="2:5" x14ac:dyDescent="0.25">
      <c r="B12" s="5" t="s">
        <v>4</v>
      </c>
      <c r="C12" s="5" t="s">
        <v>6</v>
      </c>
      <c r="D12" s="6">
        <v>42</v>
      </c>
      <c r="E12" s="7">
        <f t="shared" ref="E12:E48" si="0">TIME(0,0,D12)</f>
        <v>4.8611111111111104E-4</v>
      </c>
    </row>
    <row r="13" spans="2:5" x14ac:dyDescent="0.25">
      <c r="B13" s="5" t="s">
        <v>4</v>
      </c>
      <c r="C13" s="5" t="s">
        <v>7</v>
      </c>
      <c r="D13" s="6">
        <v>416</v>
      </c>
      <c r="E13" s="7">
        <f t="shared" si="0"/>
        <v>4.8148148148148152E-3</v>
      </c>
    </row>
    <row r="14" spans="2:5" x14ac:dyDescent="0.25">
      <c r="B14" s="5" t="s">
        <v>4</v>
      </c>
      <c r="C14" s="5" t="s">
        <v>8</v>
      </c>
      <c r="D14" s="6">
        <v>545</v>
      </c>
      <c r="E14" s="7">
        <f t="shared" si="0"/>
        <v>6.3078703703703708E-3</v>
      </c>
    </row>
    <row r="15" spans="2:5" x14ac:dyDescent="0.25">
      <c r="B15" s="5" t="s">
        <v>4</v>
      </c>
      <c r="C15" s="5" t="s">
        <v>9</v>
      </c>
      <c r="D15" s="6">
        <v>178</v>
      </c>
      <c r="E15" s="7">
        <f t="shared" si="0"/>
        <v>2.0601851851851853E-3</v>
      </c>
    </row>
    <row r="16" spans="2:5" x14ac:dyDescent="0.25">
      <c r="B16" s="5" t="s">
        <v>4</v>
      </c>
      <c r="C16" s="5" t="s">
        <v>10</v>
      </c>
      <c r="D16" s="6">
        <v>721</v>
      </c>
      <c r="E16" s="7">
        <f t="shared" si="0"/>
        <v>8.3449074074074085E-3</v>
      </c>
    </row>
    <row r="17" spans="2:5" x14ac:dyDescent="0.25">
      <c r="B17" s="5" t="s">
        <v>4</v>
      </c>
      <c r="C17" s="5" t="s">
        <v>11</v>
      </c>
      <c r="D17" s="6">
        <v>56</v>
      </c>
      <c r="E17" s="7">
        <f t="shared" si="0"/>
        <v>6.4814814814814813E-4</v>
      </c>
    </row>
    <row r="18" spans="2:5" x14ac:dyDescent="0.25">
      <c r="B18" s="5" t="s">
        <v>4</v>
      </c>
      <c r="C18" s="5" t="s">
        <v>12</v>
      </c>
      <c r="D18" s="6">
        <v>179</v>
      </c>
      <c r="E18" s="7">
        <f t="shared" si="0"/>
        <v>2.0717592592592593E-3</v>
      </c>
    </row>
    <row r="19" spans="2:5" x14ac:dyDescent="0.25">
      <c r="B19" s="5" t="s">
        <v>4</v>
      </c>
      <c r="C19" s="5" t="s">
        <v>13</v>
      </c>
      <c r="D19" s="6">
        <v>175</v>
      </c>
      <c r="E19" s="7">
        <f t="shared" si="0"/>
        <v>2.0254629629629629E-3</v>
      </c>
    </row>
    <row r="20" spans="2:5" x14ac:dyDescent="0.25">
      <c r="B20" s="5" t="s">
        <v>4</v>
      </c>
      <c r="C20" s="8" t="s">
        <v>14</v>
      </c>
      <c r="D20" s="6">
        <v>251</v>
      </c>
      <c r="E20" s="7">
        <f t="shared" si="0"/>
        <v>2.9050925925925928E-3</v>
      </c>
    </row>
    <row r="21" spans="2:5" x14ac:dyDescent="0.25">
      <c r="B21" s="9"/>
      <c r="C21" s="10"/>
      <c r="D21" s="11"/>
      <c r="E21" s="12"/>
    </row>
    <row r="22" spans="2:5" x14ac:dyDescent="0.25">
      <c r="B22" s="9"/>
      <c r="C22" s="10"/>
      <c r="D22" s="11"/>
      <c r="E22" s="12"/>
    </row>
    <row r="23" spans="2:5" ht="30" x14ac:dyDescent="0.25">
      <c r="B23" s="1" t="s">
        <v>0</v>
      </c>
      <c r="C23" s="1" t="s">
        <v>1</v>
      </c>
      <c r="D23" s="1" t="s">
        <v>2</v>
      </c>
      <c r="E23" s="1" t="s">
        <v>3</v>
      </c>
    </row>
    <row r="24" spans="2:5" x14ac:dyDescent="0.25">
      <c r="B24" s="2" t="s">
        <v>15</v>
      </c>
      <c r="C24" s="2" t="s">
        <v>5</v>
      </c>
      <c r="D24" s="3">
        <v>53</v>
      </c>
      <c r="E24" s="4">
        <f t="shared" si="0"/>
        <v>6.134259259259259E-4</v>
      </c>
    </row>
    <row r="25" spans="2:5" x14ac:dyDescent="0.25">
      <c r="B25" s="5" t="s">
        <v>15</v>
      </c>
      <c r="C25" s="5" t="s">
        <v>6</v>
      </c>
      <c r="D25" s="6">
        <v>58</v>
      </c>
      <c r="E25" s="7">
        <f t="shared" si="0"/>
        <v>6.7129629629629625E-4</v>
      </c>
    </row>
    <row r="26" spans="2:5" x14ac:dyDescent="0.25">
      <c r="B26" s="5" t="s">
        <v>15</v>
      </c>
      <c r="C26" s="5" t="s">
        <v>7</v>
      </c>
      <c r="D26" s="6">
        <v>200</v>
      </c>
      <c r="E26" s="7">
        <f t="shared" si="0"/>
        <v>2.3148148148148151E-3</v>
      </c>
    </row>
    <row r="27" spans="2:5" x14ac:dyDescent="0.25">
      <c r="B27" s="5" t="s">
        <v>15</v>
      </c>
      <c r="C27" s="5" t="s">
        <v>8</v>
      </c>
      <c r="D27" s="6">
        <v>927</v>
      </c>
      <c r="E27" s="7">
        <f t="shared" si="0"/>
        <v>1.0729166666666666E-2</v>
      </c>
    </row>
    <row r="28" spans="2:5" x14ac:dyDescent="0.25">
      <c r="B28" s="5" t="s">
        <v>15</v>
      </c>
      <c r="C28" s="5" t="s">
        <v>9</v>
      </c>
      <c r="D28" s="6">
        <v>147</v>
      </c>
      <c r="E28" s="7">
        <f t="shared" si="0"/>
        <v>1.7013888888888892E-3</v>
      </c>
    </row>
    <row r="29" spans="2:5" x14ac:dyDescent="0.25">
      <c r="B29" s="5" t="s">
        <v>15</v>
      </c>
      <c r="C29" s="5" t="s">
        <v>10</v>
      </c>
      <c r="D29" s="6">
        <v>809</v>
      </c>
      <c r="E29" s="7">
        <f t="shared" si="0"/>
        <v>9.3634259259259261E-3</v>
      </c>
    </row>
    <row r="30" spans="2:5" x14ac:dyDescent="0.25">
      <c r="B30" s="5" t="s">
        <v>15</v>
      </c>
      <c r="C30" s="5" t="s">
        <v>16</v>
      </c>
      <c r="D30" s="6">
        <v>72</v>
      </c>
      <c r="E30" s="7">
        <f t="shared" si="0"/>
        <v>8.3333333333333339E-4</v>
      </c>
    </row>
    <row r="31" spans="2:5" x14ac:dyDescent="0.25">
      <c r="B31" s="5" t="s">
        <v>15</v>
      </c>
      <c r="C31" s="5" t="s">
        <v>11</v>
      </c>
      <c r="D31" s="6">
        <v>54</v>
      </c>
      <c r="E31" s="7">
        <f t="shared" si="0"/>
        <v>6.2500000000000001E-4</v>
      </c>
    </row>
    <row r="32" spans="2:5" x14ac:dyDescent="0.25">
      <c r="B32" s="5" t="s">
        <v>15</v>
      </c>
      <c r="C32" s="5" t="s">
        <v>12</v>
      </c>
      <c r="D32" s="6">
        <v>138</v>
      </c>
      <c r="E32" s="7">
        <f t="shared" si="0"/>
        <v>1.5972222222222221E-3</v>
      </c>
    </row>
    <row r="33" spans="2:5" x14ac:dyDescent="0.25">
      <c r="B33" s="5" t="s">
        <v>15</v>
      </c>
      <c r="C33" s="5" t="s">
        <v>13</v>
      </c>
      <c r="D33" s="6">
        <v>199</v>
      </c>
      <c r="E33" s="7">
        <f t="shared" si="0"/>
        <v>2.3032407407407407E-3</v>
      </c>
    </row>
    <row r="34" spans="2:5" x14ac:dyDescent="0.25">
      <c r="B34" s="5" t="s">
        <v>15</v>
      </c>
      <c r="C34" s="5" t="s">
        <v>14</v>
      </c>
      <c r="D34" s="6">
        <v>207</v>
      </c>
      <c r="E34" s="7">
        <f t="shared" si="0"/>
        <v>2.3958333333333336E-3</v>
      </c>
    </row>
    <row r="35" spans="2:5" x14ac:dyDescent="0.25">
      <c r="B35" s="10"/>
      <c r="C35" s="10"/>
      <c r="D35" s="13"/>
      <c r="E35" s="14"/>
    </row>
    <row r="36" spans="2:5" x14ac:dyDescent="0.25">
      <c r="B36" s="10"/>
      <c r="C36" s="10"/>
      <c r="D36" s="13"/>
      <c r="E36" s="14"/>
    </row>
    <row r="37" spans="2:5" ht="30" x14ac:dyDescent="0.25">
      <c r="B37" s="1" t="s">
        <v>0</v>
      </c>
      <c r="C37" s="1" t="s">
        <v>1</v>
      </c>
      <c r="D37" s="1" t="s">
        <v>2</v>
      </c>
      <c r="E37" s="1" t="s">
        <v>3</v>
      </c>
    </row>
    <row r="38" spans="2:5" x14ac:dyDescent="0.25">
      <c r="B38" s="2" t="s">
        <v>17</v>
      </c>
      <c r="C38" s="2" t="s">
        <v>5</v>
      </c>
      <c r="D38" s="3">
        <v>158</v>
      </c>
      <c r="E38" s="4">
        <f t="shared" si="0"/>
        <v>1.8287037037037037E-3</v>
      </c>
    </row>
    <row r="39" spans="2:5" x14ac:dyDescent="0.25">
      <c r="B39" s="5" t="s">
        <v>17</v>
      </c>
      <c r="C39" s="5" t="s">
        <v>6</v>
      </c>
      <c r="D39" s="6">
        <v>79</v>
      </c>
      <c r="E39" s="7">
        <f t="shared" si="0"/>
        <v>9.1435185185185185E-4</v>
      </c>
    </row>
    <row r="40" spans="2:5" x14ac:dyDescent="0.25">
      <c r="B40" s="5" t="s">
        <v>17</v>
      </c>
      <c r="C40" s="5" t="s">
        <v>7</v>
      </c>
      <c r="D40" s="6">
        <v>152</v>
      </c>
      <c r="E40" s="7">
        <f t="shared" si="0"/>
        <v>1.7592592592592592E-3</v>
      </c>
    </row>
    <row r="41" spans="2:5" x14ac:dyDescent="0.25">
      <c r="B41" s="5" t="s">
        <v>17</v>
      </c>
      <c r="C41" s="5" t="s">
        <v>8</v>
      </c>
      <c r="D41" s="6">
        <v>732</v>
      </c>
      <c r="E41" s="7">
        <f t="shared" si="0"/>
        <v>8.4722222222222213E-3</v>
      </c>
    </row>
    <row r="42" spans="2:5" x14ac:dyDescent="0.25">
      <c r="B42" s="5" t="s">
        <v>17</v>
      </c>
      <c r="C42" s="5" t="s">
        <v>9</v>
      </c>
      <c r="D42" s="6">
        <v>156</v>
      </c>
      <c r="E42" s="7">
        <f t="shared" si="0"/>
        <v>1.8055555555555557E-3</v>
      </c>
    </row>
    <row r="43" spans="2:5" x14ac:dyDescent="0.25">
      <c r="B43" s="5" t="s">
        <v>17</v>
      </c>
      <c r="C43" s="5" t="s">
        <v>10</v>
      </c>
      <c r="D43" s="6">
        <v>871</v>
      </c>
      <c r="E43" s="7">
        <f t="shared" si="0"/>
        <v>1.0081018518518519E-2</v>
      </c>
    </row>
    <row r="44" spans="2:5" x14ac:dyDescent="0.25">
      <c r="B44" s="5" t="s">
        <v>17</v>
      </c>
      <c r="C44" s="5" t="s">
        <v>16</v>
      </c>
      <c r="D44" s="6">
        <v>46</v>
      </c>
      <c r="E44" s="7">
        <f t="shared" si="0"/>
        <v>5.3240740740740744E-4</v>
      </c>
    </row>
    <row r="45" spans="2:5" x14ac:dyDescent="0.25">
      <c r="B45" s="5" t="s">
        <v>17</v>
      </c>
      <c r="C45" s="5" t="s">
        <v>11</v>
      </c>
      <c r="D45" s="6">
        <v>91</v>
      </c>
      <c r="E45" s="7">
        <f t="shared" si="0"/>
        <v>1.0532407407407407E-3</v>
      </c>
    </row>
    <row r="46" spans="2:5" x14ac:dyDescent="0.25">
      <c r="B46" s="5" t="s">
        <v>17</v>
      </c>
      <c r="C46" s="5" t="s">
        <v>12</v>
      </c>
      <c r="D46" s="6">
        <v>147</v>
      </c>
      <c r="E46" s="7">
        <f t="shared" si="0"/>
        <v>1.7013888888888892E-3</v>
      </c>
    </row>
    <row r="47" spans="2:5" x14ac:dyDescent="0.25">
      <c r="B47" s="5" t="s">
        <v>17</v>
      </c>
      <c r="C47" s="5" t="s">
        <v>13</v>
      </c>
      <c r="D47" s="6">
        <v>216</v>
      </c>
      <c r="E47" s="7">
        <f t="shared" si="0"/>
        <v>2.5000000000000001E-3</v>
      </c>
    </row>
    <row r="48" spans="2:5" x14ac:dyDescent="0.25">
      <c r="B48" s="5" t="s">
        <v>17</v>
      </c>
      <c r="C48" s="5" t="s">
        <v>14</v>
      </c>
      <c r="D48" s="6">
        <v>253</v>
      </c>
      <c r="E48" s="7">
        <f t="shared" si="0"/>
        <v>2.9282407407407412E-3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83"/>
  <sheetViews>
    <sheetView tabSelected="1" topLeftCell="A28" zoomScaleNormal="100" workbookViewId="0">
      <selection activeCell="F95" sqref="F95"/>
    </sheetView>
  </sheetViews>
  <sheetFormatPr defaultRowHeight="15" x14ac:dyDescent="0.25"/>
  <cols>
    <col min="1" max="1" width="4.85546875" style="18" customWidth="1"/>
    <col min="2" max="2" width="18.5703125" style="18" bestFit="1" customWidth="1"/>
    <col min="3" max="3" width="42.5703125" style="18" customWidth="1"/>
    <col min="4" max="4" width="9.140625" style="18"/>
    <col min="5" max="12" width="9.85546875" style="18" bestFit="1" customWidth="1"/>
    <col min="13" max="13" width="8.140625" style="18" bestFit="1" customWidth="1"/>
    <col min="14" max="14" width="6.7109375" style="18" bestFit="1" customWidth="1"/>
    <col min="15" max="15" width="9.140625" style="18"/>
    <col min="16" max="16" width="18.5703125" style="18" bestFit="1" customWidth="1"/>
    <col min="17" max="17" width="33.5703125" style="18" bestFit="1" customWidth="1"/>
    <col min="18" max="18" width="7.85546875" style="18" bestFit="1" customWidth="1"/>
    <col min="19" max="26" width="9.85546875" style="18" bestFit="1" customWidth="1"/>
    <col min="27" max="27" width="8.140625" style="18" bestFit="1" customWidth="1"/>
    <col min="28" max="16384" width="9.140625" style="18"/>
  </cols>
  <sheetData>
    <row r="2" spans="2:28" x14ac:dyDescent="0.25">
      <c r="B2" s="43" t="s">
        <v>0</v>
      </c>
      <c r="C2" s="43" t="s">
        <v>47</v>
      </c>
      <c r="D2" s="44" t="s">
        <v>36</v>
      </c>
      <c r="E2" s="44"/>
      <c r="F2" s="44"/>
      <c r="G2" s="44"/>
      <c r="H2" s="44"/>
      <c r="I2" s="44"/>
      <c r="J2" s="44"/>
      <c r="K2" s="44"/>
      <c r="L2" s="44"/>
      <c r="M2" s="44"/>
      <c r="N2" s="43" t="s">
        <v>33</v>
      </c>
      <c r="P2" s="43" t="s">
        <v>0</v>
      </c>
      <c r="Q2" s="43" t="s">
        <v>47</v>
      </c>
      <c r="R2" s="44" t="s">
        <v>36</v>
      </c>
      <c r="S2" s="44"/>
      <c r="T2" s="44"/>
      <c r="U2" s="44"/>
      <c r="V2" s="44"/>
      <c r="W2" s="44"/>
      <c r="X2" s="44"/>
      <c r="Y2" s="44"/>
      <c r="Z2" s="44"/>
      <c r="AA2" s="44"/>
      <c r="AB2" s="43" t="s">
        <v>33</v>
      </c>
    </row>
    <row r="3" spans="2:28" x14ac:dyDescent="0.25">
      <c r="B3" s="43"/>
      <c r="C3" s="43"/>
      <c r="D3" s="19" t="s">
        <v>18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19" t="s">
        <v>24</v>
      </c>
      <c r="K3" s="19" t="s">
        <v>25</v>
      </c>
      <c r="L3" s="19" t="s">
        <v>26</v>
      </c>
      <c r="M3" s="19" t="s">
        <v>27</v>
      </c>
      <c r="N3" s="43"/>
      <c r="P3" s="43"/>
      <c r="Q3" s="43"/>
      <c r="R3" s="20" t="s">
        <v>18</v>
      </c>
      <c r="S3" s="20" t="s">
        <v>19</v>
      </c>
      <c r="T3" s="20" t="s">
        <v>20</v>
      </c>
      <c r="U3" s="20" t="s">
        <v>21</v>
      </c>
      <c r="V3" s="20" t="s">
        <v>22</v>
      </c>
      <c r="W3" s="20" t="s">
        <v>23</v>
      </c>
      <c r="X3" s="20" t="s">
        <v>24</v>
      </c>
      <c r="Y3" s="20" t="s">
        <v>25</v>
      </c>
      <c r="Z3" s="20" t="s">
        <v>26</v>
      </c>
      <c r="AA3" s="20" t="s">
        <v>27</v>
      </c>
      <c r="AB3" s="43"/>
    </row>
    <row r="4" spans="2:28" x14ac:dyDescent="0.25">
      <c r="B4" s="21" t="s">
        <v>34</v>
      </c>
      <c r="C4" s="21" t="s">
        <v>43</v>
      </c>
      <c r="D4" s="22">
        <v>0.98250000000000004</v>
      </c>
      <c r="E4" s="22">
        <v>1.7500000000000002E-2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P4" s="21" t="s">
        <v>34</v>
      </c>
      <c r="Q4" s="21" t="s">
        <v>43</v>
      </c>
      <c r="R4" s="23">
        <v>786</v>
      </c>
      <c r="S4" s="23">
        <v>14</v>
      </c>
      <c r="T4" s="23"/>
      <c r="U4" s="23"/>
      <c r="V4" s="23"/>
      <c r="W4" s="23"/>
      <c r="X4" s="23"/>
      <c r="Y4" s="23"/>
      <c r="Z4" s="23"/>
      <c r="AA4" s="23"/>
      <c r="AB4" s="23">
        <v>800</v>
      </c>
    </row>
    <row r="5" spans="2:28" x14ac:dyDescent="0.25">
      <c r="B5" s="21" t="s">
        <v>34</v>
      </c>
      <c r="C5" s="21" t="s">
        <v>7</v>
      </c>
      <c r="D5" s="22">
        <v>0.58445945945945943</v>
      </c>
      <c r="E5" s="22">
        <v>0.19256756756756757</v>
      </c>
      <c r="F5" s="22">
        <v>0.125</v>
      </c>
      <c r="G5" s="22">
        <v>7.0945945945945943E-2</v>
      </c>
      <c r="H5" s="22">
        <v>2.7027027027027029E-2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1</v>
      </c>
      <c r="P5" s="21" t="s">
        <v>34</v>
      </c>
      <c r="Q5" s="21" t="s">
        <v>7</v>
      </c>
      <c r="R5" s="23">
        <v>173</v>
      </c>
      <c r="S5" s="23">
        <v>57</v>
      </c>
      <c r="T5" s="23">
        <v>37</v>
      </c>
      <c r="U5" s="23">
        <v>21</v>
      </c>
      <c r="V5" s="23">
        <v>8</v>
      </c>
      <c r="W5" s="23"/>
      <c r="X5" s="23"/>
      <c r="Y5" s="23"/>
      <c r="Z5" s="23"/>
      <c r="AA5" s="23"/>
      <c r="AB5" s="23">
        <v>296</v>
      </c>
    </row>
    <row r="6" spans="2:28" x14ac:dyDescent="0.25">
      <c r="B6" s="21" t="s">
        <v>34</v>
      </c>
      <c r="C6" s="21" t="s">
        <v>51</v>
      </c>
      <c r="D6" s="22">
        <v>0.78637413394919164</v>
      </c>
      <c r="E6" s="22">
        <v>9.9307159353348731E-2</v>
      </c>
      <c r="F6" s="22">
        <v>5.6581986143187067E-2</v>
      </c>
      <c r="G6" s="22">
        <v>2.6558891454965358E-2</v>
      </c>
      <c r="H6" s="22">
        <v>1.7321016166281754E-2</v>
      </c>
      <c r="I6" s="22">
        <v>4.6189376443418013E-3</v>
      </c>
      <c r="J6" s="22">
        <v>5.7736720554272519E-3</v>
      </c>
      <c r="K6" s="22">
        <v>1.1547344110854503E-3</v>
      </c>
      <c r="L6" s="22">
        <v>2.3094688221709007E-3</v>
      </c>
      <c r="M6" s="22">
        <v>0</v>
      </c>
      <c r="N6" s="22">
        <v>1</v>
      </c>
      <c r="P6" s="21" t="s">
        <v>34</v>
      </c>
      <c r="Q6" s="21" t="s">
        <v>51</v>
      </c>
      <c r="R6" s="23">
        <v>681</v>
      </c>
      <c r="S6" s="23">
        <v>86</v>
      </c>
      <c r="T6" s="23">
        <v>49</v>
      </c>
      <c r="U6" s="23">
        <v>23</v>
      </c>
      <c r="V6" s="23">
        <v>15</v>
      </c>
      <c r="W6" s="23">
        <v>4</v>
      </c>
      <c r="X6" s="23">
        <v>5</v>
      </c>
      <c r="Y6" s="23">
        <v>1</v>
      </c>
      <c r="Z6" s="23">
        <v>2</v>
      </c>
      <c r="AA6" s="23"/>
      <c r="AB6" s="23">
        <v>866</v>
      </c>
    </row>
    <row r="7" spans="2:28" x14ac:dyDescent="0.25">
      <c r="B7" s="21" t="s">
        <v>34</v>
      </c>
      <c r="C7" s="21" t="s">
        <v>50</v>
      </c>
      <c r="D7" s="22">
        <v>0.45405405405405408</v>
      </c>
      <c r="E7" s="22">
        <v>0.23378378378378378</v>
      </c>
      <c r="F7" s="22">
        <v>0.15135135135135136</v>
      </c>
      <c r="G7" s="22">
        <v>7.4324324324324328E-2</v>
      </c>
      <c r="H7" s="22">
        <v>4.5945945945945948E-2</v>
      </c>
      <c r="I7" s="22">
        <v>1.2162162162162163E-2</v>
      </c>
      <c r="J7" s="22">
        <v>6.7567567567567571E-3</v>
      </c>
      <c r="K7" s="22">
        <v>1.0810810810810811E-2</v>
      </c>
      <c r="L7" s="22">
        <v>4.0540540540540543E-3</v>
      </c>
      <c r="M7" s="22">
        <v>6.7567567567567571E-3</v>
      </c>
      <c r="N7" s="22">
        <v>1</v>
      </c>
      <c r="P7" s="21" t="s">
        <v>34</v>
      </c>
      <c r="Q7" s="21" t="s">
        <v>50</v>
      </c>
      <c r="R7" s="23">
        <v>336</v>
      </c>
      <c r="S7" s="23">
        <v>173</v>
      </c>
      <c r="T7" s="23">
        <v>112</v>
      </c>
      <c r="U7" s="23">
        <v>55</v>
      </c>
      <c r="V7" s="23">
        <v>34</v>
      </c>
      <c r="W7" s="23">
        <v>9</v>
      </c>
      <c r="X7" s="23">
        <v>5</v>
      </c>
      <c r="Y7" s="23">
        <v>8</v>
      </c>
      <c r="Z7" s="23">
        <v>3</v>
      </c>
      <c r="AA7" s="23">
        <v>5</v>
      </c>
      <c r="AB7" s="23">
        <v>740</v>
      </c>
    </row>
    <row r="8" spans="2:28" x14ac:dyDescent="0.25">
      <c r="B8" s="21" t="s">
        <v>34</v>
      </c>
      <c r="C8" s="21" t="s">
        <v>28</v>
      </c>
      <c r="D8" s="22">
        <v>0.97505197505197505</v>
      </c>
      <c r="E8" s="22">
        <v>2.390852390852391E-2</v>
      </c>
      <c r="F8" s="22">
        <v>1.0395010395010396E-3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1</v>
      </c>
      <c r="P8" s="21" t="s">
        <v>34</v>
      </c>
      <c r="Q8" s="21" t="s">
        <v>28</v>
      </c>
      <c r="R8" s="23">
        <v>938</v>
      </c>
      <c r="S8" s="23">
        <v>23</v>
      </c>
      <c r="T8" s="23">
        <v>1</v>
      </c>
      <c r="U8" s="23"/>
      <c r="V8" s="23"/>
      <c r="W8" s="23"/>
      <c r="X8" s="23"/>
      <c r="Y8" s="23"/>
      <c r="Z8" s="23"/>
      <c r="AA8" s="23"/>
      <c r="AB8" s="23">
        <v>962</v>
      </c>
    </row>
    <row r="9" spans="2:28" x14ac:dyDescent="0.25">
      <c r="B9" s="21" t="s">
        <v>34</v>
      </c>
      <c r="C9" s="21" t="s">
        <v>44</v>
      </c>
      <c r="D9" s="22">
        <v>0.78431372549019607</v>
      </c>
      <c r="E9" s="22">
        <v>0.15196078431372548</v>
      </c>
      <c r="F9" s="22">
        <v>4.9019607843137254E-2</v>
      </c>
      <c r="G9" s="22">
        <v>1.4705882352941176E-2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1</v>
      </c>
      <c r="P9" s="21" t="s">
        <v>34</v>
      </c>
      <c r="Q9" s="21" t="s">
        <v>44</v>
      </c>
      <c r="R9" s="23">
        <v>160</v>
      </c>
      <c r="S9" s="23">
        <v>31</v>
      </c>
      <c r="T9" s="23">
        <v>10</v>
      </c>
      <c r="U9" s="23">
        <v>3</v>
      </c>
      <c r="V9" s="23"/>
      <c r="W9" s="23"/>
      <c r="X9" s="23"/>
      <c r="Y9" s="23"/>
      <c r="Z9" s="23"/>
      <c r="AA9" s="23"/>
      <c r="AB9" s="23">
        <v>204</v>
      </c>
    </row>
    <row r="10" spans="2:28" x14ac:dyDescent="0.25">
      <c r="B10" s="21" t="s">
        <v>34</v>
      </c>
      <c r="C10" s="21" t="s">
        <v>45</v>
      </c>
      <c r="D10" s="22">
        <v>0.78925619834710747</v>
      </c>
      <c r="E10" s="22">
        <v>0.10743801652892562</v>
      </c>
      <c r="F10" s="22">
        <v>5.3719008264462811E-2</v>
      </c>
      <c r="G10" s="22">
        <v>3.3057851239669422E-2</v>
      </c>
      <c r="H10" s="22">
        <v>1.2396694214876033E-2</v>
      </c>
      <c r="I10" s="22">
        <v>4.1322314049586778E-3</v>
      </c>
      <c r="J10" s="22">
        <v>0</v>
      </c>
      <c r="K10" s="22">
        <v>0</v>
      </c>
      <c r="L10" s="22">
        <v>0</v>
      </c>
      <c r="M10" s="22">
        <v>0</v>
      </c>
      <c r="N10" s="22">
        <v>1</v>
      </c>
      <c r="P10" s="21" t="s">
        <v>34</v>
      </c>
      <c r="Q10" s="21" t="s">
        <v>45</v>
      </c>
      <c r="R10" s="23">
        <v>191</v>
      </c>
      <c r="S10" s="23">
        <v>26</v>
      </c>
      <c r="T10" s="23">
        <v>13</v>
      </c>
      <c r="U10" s="23">
        <v>8</v>
      </c>
      <c r="V10" s="23">
        <v>3</v>
      </c>
      <c r="W10" s="23">
        <v>1</v>
      </c>
      <c r="X10" s="23"/>
      <c r="Y10" s="23"/>
      <c r="Z10" s="23"/>
      <c r="AA10" s="23"/>
      <c r="AB10" s="23">
        <v>242</v>
      </c>
    </row>
    <row r="11" spans="2:28" x14ac:dyDescent="0.25">
      <c r="B11" s="21" t="s">
        <v>34</v>
      </c>
      <c r="C11" s="21" t="s">
        <v>46</v>
      </c>
      <c r="D11" s="22">
        <v>0.75274725274725274</v>
      </c>
      <c r="E11" s="22">
        <v>0.14285714285714285</v>
      </c>
      <c r="F11" s="22">
        <v>8.7912087912087919E-2</v>
      </c>
      <c r="G11" s="22">
        <v>1.6483516483516484E-2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1</v>
      </c>
      <c r="P11" s="21" t="s">
        <v>34</v>
      </c>
      <c r="Q11" s="21" t="s">
        <v>46</v>
      </c>
      <c r="R11" s="23">
        <v>137</v>
      </c>
      <c r="S11" s="23">
        <v>26</v>
      </c>
      <c r="T11" s="23">
        <v>16</v>
      </c>
      <c r="U11" s="23">
        <v>3</v>
      </c>
      <c r="V11" s="23"/>
      <c r="W11" s="23"/>
      <c r="X11" s="23"/>
      <c r="Y11" s="23"/>
      <c r="Z11" s="23"/>
      <c r="AA11" s="23"/>
      <c r="AB11" s="23">
        <v>182</v>
      </c>
    </row>
    <row r="12" spans="2:28" x14ac:dyDescent="0.25">
      <c r="B12" s="24" t="s">
        <v>29</v>
      </c>
      <c r="C12" s="24"/>
      <c r="D12" s="25">
        <v>0.79263746505125821</v>
      </c>
      <c r="E12" s="25">
        <v>0.1015843429636533</v>
      </c>
      <c r="F12" s="25">
        <v>5.5452003727865795E-2</v>
      </c>
      <c r="G12" s="25">
        <v>2.6328052190121156E-2</v>
      </c>
      <c r="H12" s="25">
        <v>1.3979496738117428E-2</v>
      </c>
      <c r="I12" s="25">
        <v>3.2618825722273998E-3</v>
      </c>
      <c r="J12" s="25">
        <v>2.3299161230195711E-3</v>
      </c>
      <c r="K12" s="25">
        <v>2.096924510717614E-3</v>
      </c>
      <c r="L12" s="25">
        <v>1.1649580615097856E-3</v>
      </c>
      <c r="M12" s="25">
        <v>1.1649580615097856E-3</v>
      </c>
      <c r="N12" s="25">
        <v>1</v>
      </c>
      <c r="P12" s="24" t="s">
        <v>29</v>
      </c>
      <c r="Q12" s="24"/>
      <c r="R12" s="26">
        <v>3402</v>
      </c>
      <c r="S12" s="26">
        <v>436</v>
      </c>
      <c r="T12" s="26">
        <v>238</v>
      </c>
      <c r="U12" s="26">
        <v>113</v>
      </c>
      <c r="V12" s="26">
        <v>60</v>
      </c>
      <c r="W12" s="26">
        <v>14</v>
      </c>
      <c r="X12" s="26">
        <v>10</v>
      </c>
      <c r="Y12" s="26">
        <v>9</v>
      </c>
      <c r="Z12" s="26">
        <v>5</v>
      </c>
      <c r="AA12" s="26">
        <v>5</v>
      </c>
      <c r="AB12" s="26">
        <v>4292</v>
      </c>
    </row>
    <row r="13" spans="2:28" x14ac:dyDescent="0.25"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2:28" x14ac:dyDescent="0.25"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2:28" x14ac:dyDescent="0.25">
      <c r="B15" s="43" t="s">
        <v>0</v>
      </c>
      <c r="C15" s="43" t="s">
        <v>47</v>
      </c>
      <c r="D15" s="44" t="s">
        <v>36</v>
      </c>
      <c r="E15" s="44"/>
      <c r="F15" s="44"/>
      <c r="G15" s="44"/>
      <c r="H15" s="44"/>
      <c r="I15" s="44"/>
      <c r="J15" s="44"/>
      <c r="K15" s="44"/>
      <c r="L15" s="44"/>
      <c r="M15" s="44"/>
      <c r="N15" s="43" t="s">
        <v>33</v>
      </c>
      <c r="P15" s="43" t="s">
        <v>0</v>
      </c>
      <c r="Q15" s="43" t="s">
        <v>47</v>
      </c>
      <c r="R15" s="44" t="s">
        <v>36</v>
      </c>
      <c r="S15" s="44"/>
      <c r="T15" s="44"/>
      <c r="U15" s="44"/>
      <c r="V15" s="44"/>
      <c r="W15" s="44"/>
      <c r="X15" s="44"/>
      <c r="Y15" s="44"/>
      <c r="Z15" s="44"/>
      <c r="AA15" s="44"/>
      <c r="AB15" s="43" t="s">
        <v>33</v>
      </c>
    </row>
    <row r="16" spans="2:28" x14ac:dyDescent="0.25">
      <c r="B16" s="43"/>
      <c r="C16" s="43"/>
      <c r="D16" s="19" t="s">
        <v>18</v>
      </c>
      <c r="E16" s="19" t="s">
        <v>19</v>
      </c>
      <c r="F16" s="19" t="s">
        <v>20</v>
      </c>
      <c r="G16" s="19" t="s">
        <v>21</v>
      </c>
      <c r="H16" s="19" t="s">
        <v>22</v>
      </c>
      <c r="I16" s="19" t="s">
        <v>23</v>
      </c>
      <c r="J16" s="19" t="s">
        <v>24</v>
      </c>
      <c r="K16" s="19" t="s">
        <v>25</v>
      </c>
      <c r="L16" s="19" t="s">
        <v>26</v>
      </c>
      <c r="M16" s="19" t="s">
        <v>27</v>
      </c>
      <c r="N16" s="43"/>
      <c r="P16" s="43"/>
      <c r="Q16" s="43"/>
      <c r="R16" s="20" t="s">
        <v>18</v>
      </c>
      <c r="S16" s="20" t="s">
        <v>19</v>
      </c>
      <c r="T16" s="20" t="s">
        <v>20</v>
      </c>
      <c r="U16" s="20" t="s">
        <v>21</v>
      </c>
      <c r="V16" s="20" t="s">
        <v>22</v>
      </c>
      <c r="W16" s="20" t="s">
        <v>23</v>
      </c>
      <c r="X16" s="20" t="s">
        <v>24</v>
      </c>
      <c r="Y16" s="20" t="s">
        <v>25</v>
      </c>
      <c r="Z16" s="20" t="s">
        <v>26</v>
      </c>
      <c r="AA16" s="20" t="s">
        <v>27</v>
      </c>
      <c r="AB16" s="43"/>
    </row>
    <row r="17" spans="2:28" x14ac:dyDescent="0.25">
      <c r="B17" s="21" t="s">
        <v>30</v>
      </c>
      <c r="C17" s="21" t="s">
        <v>43</v>
      </c>
      <c r="D17" s="22">
        <v>0.98191442434936038</v>
      </c>
      <c r="E17" s="22">
        <v>1.76444640494045E-2</v>
      </c>
      <c r="F17" s="22">
        <v>4.4111160123511248E-4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1</v>
      </c>
      <c r="P17" s="21" t="s">
        <v>30</v>
      </c>
      <c r="Q17" s="21" t="s">
        <v>43</v>
      </c>
      <c r="R17" s="23">
        <v>2226</v>
      </c>
      <c r="S17" s="23">
        <v>40</v>
      </c>
      <c r="T17" s="23">
        <v>1</v>
      </c>
      <c r="U17" s="23"/>
      <c r="V17" s="23"/>
      <c r="W17" s="23"/>
      <c r="X17" s="23"/>
      <c r="Y17" s="23"/>
      <c r="Z17" s="23"/>
      <c r="AA17" s="23"/>
      <c r="AB17" s="23">
        <v>2267</v>
      </c>
    </row>
    <row r="18" spans="2:28" x14ac:dyDescent="0.25">
      <c r="B18" s="21" t="s">
        <v>30</v>
      </c>
      <c r="C18" s="21" t="s">
        <v>7</v>
      </c>
      <c r="D18" s="22">
        <v>0.78234086242299794</v>
      </c>
      <c r="E18" s="22">
        <v>0.14014373716632444</v>
      </c>
      <c r="F18" s="22">
        <v>4.9281314168377825E-2</v>
      </c>
      <c r="G18" s="22">
        <v>1.7453798767967144E-2</v>
      </c>
      <c r="H18" s="22">
        <v>6.673511293634497E-3</v>
      </c>
      <c r="I18" s="22">
        <v>1.540041067761807E-3</v>
      </c>
      <c r="J18" s="22">
        <v>1.540041067761807E-3</v>
      </c>
      <c r="K18" s="22">
        <v>1.026694045174538E-3</v>
      </c>
      <c r="L18" s="22">
        <v>0</v>
      </c>
      <c r="M18" s="22">
        <v>0</v>
      </c>
      <c r="N18" s="22">
        <v>1</v>
      </c>
      <c r="P18" s="21" t="s">
        <v>30</v>
      </c>
      <c r="Q18" s="21" t="s">
        <v>7</v>
      </c>
      <c r="R18" s="23">
        <v>1524</v>
      </c>
      <c r="S18" s="23">
        <v>273</v>
      </c>
      <c r="T18" s="23">
        <v>96</v>
      </c>
      <c r="U18" s="23">
        <v>34</v>
      </c>
      <c r="V18" s="23">
        <v>13</v>
      </c>
      <c r="W18" s="23">
        <v>3</v>
      </c>
      <c r="X18" s="23">
        <v>3</v>
      </c>
      <c r="Y18" s="23">
        <v>2</v>
      </c>
      <c r="Z18" s="23"/>
      <c r="AA18" s="23"/>
      <c r="AB18" s="23">
        <v>1948</v>
      </c>
    </row>
    <row r="19" spans="2:28" x14ac:dyDescent="0.25">
      <c r="B19" s="21" t="s">
        <v>30</v>
      </c>
      <c r="C19" s="21" t="s">
        <v>52</v>
      </c>
      <c r="D19" s="22">
        <v>0.75645219920029083</v>
      </c>
      <c r="E19" s="22">
        <v>9.6328607778989453E-2</v>
      </c>
      <c r="F19" s="22">
        <v>5.4162122864412944E-2</v>
      </c>
      <c r="G19" s="22">
        <v>3.6713922210105415E-2</v>
      </c>
      <c r="H19" s="22">
        <v>2.2900763358778626E-2</v>
      </c>
      <c r="I19" s="22">
        <v>1.5267175572519083E-2</v>
      </c>
      <c r="J19" s="22">
        <v>9.8146128680479828E-3</v>
      </c>
      <c r="K19" s="22">
        <v>2.5445292620865142E-3</v>
      </c>
      <c r="L19" s="22">
        <v>3.6350418029807343E-3</v>
      </c>
      <c r="M19" s="22">
        <v>2.1810250817884407E-3</v>
      </c>
      <c r="N19" s="22">
        <v>1</v>
      </c>
      <c r="P19" s="21" t="s">
        <v>30</v>
      </c>
      <c r="Q19" s="21" t="s">
        <v>51</v>
      </c>
      <c r="R19" s="23">
        <v>2081</v>
      </c>
      <c r="S19" s="23">
        <v>265</v>
      </c>
      <c r="T19" s="23">
        <v>149</v>
      </c>
      <c r="U19" s="23">
        <v>101</v>
      </c>
      <c r="V19" s="23">
        <v>63</v>
      </c>
      <c r="W19" s="23">
        <v>42</v>
      </c>
      <c r="X19" s="23">
        <v>27</v>
      </c>
      <c r="Y19" s="23">
        <v>7</v>
      </c>
      <c r="Z19" s="23">
        <v>10</v>
      </c>
      <c r="AA19" s="23">
        <v>6</v>
      </c>
      <c r="AB19" s="23">
        <v>2751</v>
      </c>
    </row>
    <row r="20" spans="2:28" x14ac:dyDescent="0.25">
      <c r="B20" s="21" t="s">
        <v>30</v>
      </c>
      <c r="C20" s="21" t="s">
        <v>50</v>
      </c>
      <c r="D20" s="22">
        <v>0.42577413479052822</v>
      </c>
      <c r="E20" s="22">
        <v>0.18351548269581056</v>
      </c>
      <c r="F20" s="22">
        <v>0.17896174863387979</v>
      </c>
      <c r="G20" s="22">
        <v>0.11612021857923498</v>
      </c>
      <c r="H20" s="22">
        <v>5.145719489981785E-2</v>
      </c>
      <c r="I20" s="22">
        <v>2.1402550091074682E-2</v>
      </c>
      <c r="J20" s="22">
        <v>1.1384335154826957E-2</v>
      </c>
      <c r="K20" s="22">
        <v>5.9198542805100184E-3</v>
      </c>
      <c r="L20" s="22">
        <v>5.4644808743169399E-3</v>
      </c>
      <c r="M20" s="22">
        <v>0</v>
      </c>
      <c r="N20" s="22">
        <v>1</v>
      </c>
      <c r="P20" s="21" t="s">
        <v>30</v>
      </c>
      <c r="Q20" s="21" t="s">
        <v>50</v>
      </c>
      <c r="R20" s="23">
        <v>935</v>
      </c>
      <c r="S20" s="23">
        <v>403</v>
      </c>
      <c r="T20" s="23">
        <v>393</v>
      </c>
      <c r="U20" s="23">
        <v>255</v>
      </c>
      <c r="V20" s="23">
        <v>113</v>
      </c>
      <c r="W20" s="23">
        <v>47</v>
      </c>
      <c r="X20" s="23">
        <v>25</v>
      </c>
      <c r="Y20" s="23">
        <v>13</v>
      </c>
      <c r="Z20" s="23">
        <v>12</v>
      </c>
      <c r="AA20" s="23"/>
      <c r="AB20" s="23">
        <v>2196</v>
      </c>
    </row>
    <row r="21" spans="2:28" x14ac:dyDescent="0.25">
      <c r="B21" s="21" t="s">
        <v>30</v>
      </c>
      <c r="C21" s="21" t="s">
        <v>16</v>
      </c>
      <c r="D21" s="22">
        <v>0.9</v>
      </c>
      <c r="E21" s="22">
        <v>6.7441860465116285E-2</v>
      </c>
      <c r="F21" s="22">
        <v>2.3255813953488372E-2</v>
      </c>
      <c r="G21" s="22">
        <v>4.6511627906976744E-3</v>
      </c>
      <c r="H21" s="22">
        <v>2.3255813953488372E-3</v>
      </c>
      <c r="I21" s="22">
        <v>0</v>
      </c>
      <c r="J21" s="22">
        <v>0</v>
      </c>
      <c r="K21" s="22">
        <v>0</v>
      </c>
      <c r="L21" s="22">
        <v>2.3255813953488372E-3</v>
      </c>
      <c r="M21" s="22">
        <v>0</v>
      </c>
      <c r="N21" s="22">
        <v>1</v>
      </c>
      <c r="P21" s="21" t="s">
        <v>30</v>
      </c>
      <c r="Q21" s="21" t="s">
        <v>16</v>
      </c>
      <c r="R21" s="23">
        <v>387</v>
      </c>
      <c r="S21" s="23">
        <v>29</v>
      </c>
      <c r="T21" s="23">
        <v>10</v>
      </c>
      <c r="U21" s="23">
        <v>2</v>
      </c>
      <c r="V21" s="23">
        <v>1</v>
      </c>
      <c r="W21" s="23"/>
      <c r="X21" s="23"/>
      <c r="Y21" s="23"/>
      <c r="Z21" s="23">
        <v>1</v>
      </c>
      <c r="AA21" s="23"/>
      <c r="AB21" s="23">
        <v>430</v>
      </c>
    </row>
    <row r="22" spans="2:28" x14ac:dyDescent="0.25">
      <c r="B22" s="21" t="s">
        <v>30</v>
      </c>
      <c r="C22" s="21" t="s">
        <v>28</v>
      </c>
      <c r="D22" s="22">
        <v>0.96362954630671172</v>
      </c>
      <c r="E22" s="22">
        <v>3.4495688038995123E-2</v>
      </c>
      <c r="F22" s="22">
        <v>1.8747656542932134E-3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P22" s="21" t="s">
        <v>30</v>
      </c>
      <c r="Q22" s="21" t="s">
        <v>28</v>
      </c>
      <c r="R22" s="23">
        <v>2570</v>
      </c>
      <c r="S22" s="23">
        <v>92</v>
      </c>
      <c r="T22" s="23">
        <v>5</v>
      </c>
      <c r="U22" s="23"/>
      <c r="V22" s="23"/>
      <c r="W22" s="23"/>
      <c r="X22" s="23"/>
      <c r="Y22" s="23"/>
      <c r="Z22" s="23"/>
      <c r="AA22" s="23"/>
      <c r="AB22" s="23">
        <v>2667</v>
      </c>
    </row>
    <row r="23" spans="2:28" x14ac:dyDescent="0.25">
      <c r="B23" s="21" t="s">
        <v>30</v>
      </c>
      <c r="C23" s="21" t="s">
        <v>44</v>
      </c>
      <c r="D23" s="22">
        <v>0.857976653696498</v>
      </c>
      <c r="E23" s="22">
        <v>0.10116731517509728</v>
      </c>
      <c r="F23" s="22">
        <v>3.3073929961089495E-2</v>
      </c>
      <c r="G23" s="22">
        <v>7.7821011673151752E-3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</v>
      </c>
      <c r="P23" s="21" t="s">
        <v>30</v>
      </c>
      <c r="Q23" s="21" t="s">
        <v>44</v>
      </c>
      <c r="R23" s="23">
        <v>441</v>
      </c>
      <c r="S23" s="23">
        <v>52</v>
      </c>
      <c r="T23" s="23">
        <v>17</v>
      </c>
      <c r="U23" s="23">
        <v>4</v>
      </c>
      <c r="V23" s="23"/>
      <c r="W23" s="23"/>
      <c r="X23" s="23"/>
      <c r="Y23" s="23"/>
      <c r="Z23" s="23"/>
      <c r="AA23" s="23"/>
      <c r="AB23" s="23">
        <v>514</v>
      </c>
    </row>
    <row r="24" spans="2:28" x14ac:dyDescent="0.25">
      <c r="B24" s="21" t="s">
        <v>30</v>
      </c>
      <c r="C24" s="21" t="s">
        <v>45</v>
      </c>
      <c r="D24" s="22">
        <v>0.78315132605304216</v>
      </c>
      <c r="E24" s="22">
        <v>0.15600624024960999</v>
      </c>
      <c r="F24" s="22">
        <v>3.7441497659906398E-2</v>
      </c>
      <c r="G24" s="22">
        <v>1.7160686427457099E-2</v>
      </c>
      <c r="H24" s="22">
        <v>3.1201248049921998E-3</v>
      </c>
      <c r="I24" s="22">
        <v>3.1201248049921998E-3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P24" s="21" t="s">
        <v>30</v>
      </c>
      <c r="Q24" s="21" t="s">
        <v>45</v>
      </c>
      <c r="R24" s="23">
        <v>502</v>
      </c>
      <c r="S24" s="23">
        <v>100</v>
      </c>
      <c r="T24" s="23">
        <v>24</v>
      </c>
      <c r="U24" s="23">
        <v>11</v>
      </c>
      <c r="V24" s="23">
        <v>2</v>
      </c>
      <c r="W24" s="23">
        <v>2</v>
      </c>
      <c r="X24" s="23"/>
      <c r="Y24" s="23"/>
      <c r="Z24" s="23"/>
      <c r="AA24" s="23"/>
      <c r="AB24" s="23">
        <v>641</v>
      </c>
    </row>
    <row r="25" spans="2:28" x14ac:dyDescent="0.25">
      <c r="B25" s="21" t="s">
        <v>30</v>
      </c>
      <c r="C25" s="21" t="s">
        <v>46</v>
      </c>
      <c r="D25" s="22">
        <v>0.75344827586206897</v>
      </c>
      <c r="E25" s="22">
        <v>0.14827586206896551</v>
      </c>
      <c r="F25" s="22">
        <v>7.7586206896551727E-2</v>
      </c>
      <c r="G25" s="22">
        <v>1.7241379310344827E-2</v>
      </c>
      <c r="H25" s="22">
        <v>3.4482758620689655E-3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1</v>
      </c>
      <c r="P25" s="21" t="s">
        <v>30</v>
      </c>
      <c r="Q25" s="21" t="s">
        <v>46</v>
      </c>
      <c r="R25" s="23">
        <v>437</v>
      </c>
      <c r="S25" s="23">
        <v>86</v>
      </c>
      <c r="T25" s="23">
        <v>45</v>
      </c>
      <c r="U25" s="23">
        <v>10</v>
      </c>
      <c r="V25" s="23">
        <v>2</v>
      </c>
      <c r="W25" s="23"/>
      <c r="X25" s="23"/>
      <c r="Y25" s="23"/>
      <c r="Z25" s="23"/>
      <c r="AA25" s="23"/>
      <c r="AB25" s="23">
        <v>580</v>
      </c>
    </row>
    <row r="26" spans="2:28" x14ac:dyDescent="0.25">
      <c r="B26" s="24" t="s">
        <v>31</v>
      </c>
      <c r="C26" s="24"/>
      <c r="D26" s="25">
        <v>0.79341146205516655</v>
      </c>
      <c r="E26" s="25">
        <v>9.5755323710161502E-2</v>
      </c>
      <c r="F26" s="25">
        <v>5.2879805630984711E-2</v>
      </c>
      <c r="G26" s="25">
        <v>2.9798485065027868E-2</v>
      </c>
      <c r="H26" s="25">
        <v>1.3863084178933829E-2</v>
      </c>
      <c r="I26" s="25">
        <v>6.7171644990710305E-3</v>
      </c>
      <c r="J26" s="25">
        <v>3.9302558239245394E-3</v>
      </c>
      <c r="K26" s="25">
        <v>1.5721023295698156E-3</v>
      </c>
      <c r="L26" s="25">
        <v>1.6435615263684436E-3</v>
      </c>
      <c r="M26" s="25">
        <v>4.2875518079176791E-4</v>
      </c>
      <c r="N26" s="25">
        <v>1</v>
      </c>
      <c r="P26" s="24" t="s">
        <v>31</v>
      </c>
      <c r="Q26" s="24"/>
      <c r="R26" s="26">
        <v>11103</v>
      </c>
      <c r="S26" s="26">
        <v>1340</v>
      </c>
      <c r="T26" s="26">
        <v>740</v>
      </c>
      <c r="U26" s="26">
        <v>417</v>
      </c>
      <c r="V26" s="26">
        <v>194</v>
      </c>
      <c r="W26" s="26">
        <v>94</v>
      </c>
      <c r="X26" s="26">
        <v>55</v>
      </c>
      <c r="Y26" s="26">
        <v>22</v>
      </c>
      <c r="Z26" s="26">
        <v>23</v>
      </c>
      <c r="AA26" s="26">
        <v>6</v>
      </c>
      <c r="AB26" s="26">
        <v>13994</v>
      </c>
    </row>
    <row r="27" spans="2:28" x14ac:dyDescent="0.25"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2:28" x14ac:dyDescent="0.25"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2:28" x14ac:dyDescent="0.25">
      <c r="B29" s="43" t="s">
        <v>0</v>
      </c>
      <c r="C29" s="43" t="s">
        <v>47</v>
      </c>
      <c r="D29" s="44" t="s">
        <v>36</v>
      </c>
      <c r="E29" s="44"/>
      <c r="F29" s="44"/>
      <c r="G29" s="44"/>
      <c r="H29" s="44"/>
      <c r="I29" s="44"/>
      <c r="J29" s="44"/>
      <c r="K29" s="44"/>
      <c r="L29" s="44"/>
      <c r="M29" s="44"/>
      <c r="N29" s="43" t="s">
        <v>33</v>
      </c>
      <c r="P29" s="43" t="s">
        <v>0</v>
      </c>
      <c r="Q29" s="43" t="s">
        <v>47</v>
      </c>
      <c r="R29" s="44" t="s">
        <v>36</v>
      </c>
      <c r="S29" s="44"/>
      <c r="T29" s="44"/>
      <c r="U29" s="44"/>
      <c r="V29" s="44"/>
      <c r="W29" s="44"/>
      <c r="X29" s="44"/>
      <c r="Y29" s="44"/>
      <c r="Z29" s="44"/>
      <c r="AA29" s="44"/>
      <c r="AB29" s="43" t="s">
        <v>33</v>
      </c>
    </row>
    <row r="30" spans="2:28" x14ac:dyDescent="0.25">
      <c r="B30" s="43"/>
      <c r="C30" s="43"/>
      <c r="D30" s="19" t="s">
        <v>18</v>
      </c>
      <c r="E30" s="19" t="s">
        <v>19</v>
      </c>
      <c r="F30" s="19" t="s">
        <v>20</v>
      </c>
      <c r="G30" s="19" t="s">
        <v>21</v>
      </c>
      <c r="H30" s="19" t="s">
        <v>22</v>
      </c>
      <c r="I30" s="19" t="s">
        <v>23</v>
      </c>
      <c r="J30" s="19" t="s">
        <v>24</v>
      </c>
      <c r="K30" s="19" t="s">
        <v>25</v>
      </c>
      <c r="L30" s="19" t="s">
        <v>26</v>
      </c>
      <c r="M30" s="19" t="s">
        <v>27</v>
      </c>
      <c r="N30" s="43"/>
      <c r="P30" s="43"/>
      <c r="Q30" s="43"/>
      <c r="R30" s="20" t="s">
        <v>18</v>
      </c>
      <c r="S30" s="20" t="s">
        <v>19</v>
      </c>
      <c r="T30" s="20" t="s">
        <v>20</v>
      </c>
      <c r="U30" s="20" t="s">
        <v>21</v>
      </c>
      <c r="V30" s="20" t="s">
        <v>22</v>
      </c>
      <c r="W30" s="20" t="s">
        <v>23</v>
      </c>
      <c r="X30" s="20" t="s">
        <v>24</v>
      </c>
      <c r="Y30" s="20" t="s">
        <v>25</v>
      </c>
      <c r="Z30" s="20" t="s">
        <v>26</v>
      </c>
      <c r="AA30" s="20" t="s">
        <v>27</v>
      </c>
      <c r="AB30" s="43"/>
    </row>
    <row r="31" spans="2:28" x14ac:dyDescent="0.25">
      <c r="B31" s="21" t="s">
        <v>35</v>
      </c>
      <c r="C31" s="21" t="s">
        <v>43</v>
      </c>
      <c r="D31" s="22">
        <v>0.95321637426900585</v>
      </c>
      <c r="E31" s="22">
        <v>4.6783625730994149E-2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1</v>
      </c>
      <c r="P31" s="21" t="s">
        <v>35</v>
      </c>
      <c r="Q31" s="21" t="s">
        <v>6</v>
      </c>
      <c r="R31" s="23">
        <v>1232</v>
      </c>
      <c r="S31" s="23">
        <v>63</v>
      </c>
      <c r="T31" s="23">
        <v>3</v>
      </c>
      <c r="U31" s="23"/>
      <c r="V31" s="23"/>
      <c r="W31" s="23"/>
      <c r="X31" s="23"/>
      <c r="Y31" s="23"/>
      <c r="Z31" s="23"/>
      <c r="AA31" s="23"/>
      <c r="AB31" s="23">
        <v>1298</v>
      </c>
    </row>
    <row r="32" spans="2:28" x14ac:dyDescent="0.25">
      <c r="B32" s="21" t="s">
        <v>35</v>
      </c>
      <c r="C32" s="21" t="s">
        <v>7</v>
      </c>
      <c r="D32" s="22">
        <v>0.84806201550387594</v>
      </c>
      <c r="E32" s="22">
        <v>0.11007751937984496</v>
      </c>
      <c r="F32" s="22">
        <v>3.1007751937984496E-2</v>
      </c>
      <c r="G32" s="22">
        <v>4.6511627906976744E-3</v>
      </c>
      <c r="H32" s="22">
        <v>4.6511627906976744E-3</v>
      </c>
      <c r="I32" s="22">
        <v>1.5503875968992248E-3</v>
      </c>
      <c r="J32" s="22">
        <v>0</v>
      </c>
      <c r="K32" s="22">
        <v>0</v>
      </c>
      <c r="L32" s="22">
        <v>0</v>
      </c>
      <c r="M32" s="22">
        <v>0</v>
      </c>
      <c r="N32" s="22">
        <v>1</v>
      </c>
      <c r="P32" s="21" t="s">
        <v>35</v>
      </c>
      <c r="Q32" s="21" t="s">
        <v>7</v>
      </c>
      <c r="R32" s="23">
        <v>765</v>
      </c>
      <c r="S32" s="23">
        <v>107</v>
      </c>
      <c r="T32" s="23">
        <v>33</v>
      </c>
      <c r="U32" s="23">
        <v>6</v>
      </c>
      <c r="V32" s="23">
        <v>3</v>
      </c>
      <c r="W32" s="23">
        <v>1</v>
      </c>
      <c r="X32" s="23"/>
      <c r="Y32" s="23"/>
      <c r="Z32" s="23"/>
      <c r="AA32" s="23"/>
      <c r="AB32" s="23">
        <v>915</v>
      </c>
    </row>
    <row r="33" spans="2:28" x14ac:dyDescent="0.25">
      <c r="B33" s="21" t="s">
        <v>35</v>
      </c>
      <c r="C33" s="21" t="s">
        <v>51</v>
      </c>
      <c r="D33" s="22">
        <v>0.76080000000000003</v>
      </c>
      <c r="E33" s="22">
        <v>0.1232</v>
      </c>
      <c r="F33" s="22">
        <v>0.06</v>
      </c>
      <c r="G33" s="22">
        <v>3.1199999999999999E-2</v>
      </c>
      <c r="H33" s="22">
        <v>1.44E-2</v>
      </c>
      <c r="I33" s="22">
        <v>9.5999999999999992E-3</v>
      </c>
      <c r="J33" s="22">
        <v>8.0000000000000004E-4</v>
      </c>
      <c r="K33" s="22">
        <v>0</v>
      </c>
      <c r="L33" s="22">
        <v>0</v>
      </c>
      <c r="M33" s="22">
        <v>0</v>
      </c>
      <c r="N33" s="22">
        <v>1</v>
      </c>
      <c r="P33" s="21" t="s">
        <v>35</v>
      </c>
      <c r="Q33" s="21" t="s">
        <v>51</v>
      </c>
      <c r="R33" s="23">
        <v>951</v>
      </c>
      <c r="S33" s="23">
        <v>154</v>
      </c>
      <c r="T33" s="23">
        <v>75</v>
      </c>
      <c r="U33" s="23">
        <v>39</v>
      </c>
      <c r="V33" s="23">
        <v>18</v>
      </c>
      <c r="W33" s="23">
        <v>12</v>
      </c>
      <c r="X33" s="23">
        <v>1</v>
      </c>
      <c r="Y33" s="23"/>
      <c r="Z33" s="23"/>
      <c r="AA33" s="23"/>
      <c r="AB33" s="23">
        <v>1250</v>
      </c>
    </row>
    <row r="34" spans="2:28" x14ac:dyDescent="0.25">
      <c r="B34" s="21" t="s">
        <v>35</v>
      </c>
      <c r="C34" s="21" t="s">
        <v>50</v>
      </c>
      <c r="D34" s="22">
        <v>0.39365452408930668</v>
      </c>
      <c r="E34" s="22">
        <v>0.1645123384253819</v>
      </c>
      <c r="F34" s="22">
        <v>0.16803760282021152</v>
      </c>
      <c r="G34" s="22">
        <v>9.1656874265569913E-2</v>
      </c>
      <c r="H34" s="22">
        <v>0.10810810810810811</v>
      </c>
      <c r="I34" s="22">
        <v>4.700352526439483E-2</v>
      </c>
      <c r="J34" s="22">
        <v>1.6451233842538191E-2</v>
      </c>
      <c r="K34" s="22">
        <v>8.2256169212690956E-3</v>
      </c>
      <c r="L34" s="22">
        <v>2.3501762632197414E-3</v>
      </c>
      <c r="M34" s="22">
        <v>0</v>
      </c>
      <c r="N34" s="22">
        <v>1</v>
      </c>
      <c r="P34" s="21" t="s">
        <v>35</v>
      </c>
      <c r="Q34" s="21" t="s">
        <v>50</v>
      </c>
      <c r="R34" s="23">
        <v>489</v>
      </c>
      <c r="S34" s="23">
        <v>207</v>
      </c>
      <c r="T34" s="23">
        <v>187</v>
      </c>
      <c r="U34" s="23">
        <v>114</v>
      </c>
      <c r="V34" s="23">
        <v>103</v>
      </c>
      <c r="W34" s="23">
        <v>44</v>
      </c>
      <c r="X34" s="23">
        <v>16</v>
      </c>
      <c r="Y34" s="23">
        <v>7</v>
      </c>
      <c r="Z34" s="23">
        <v>2</v>
      </c>
      <c r="AA34" s="23"/>
      <c r="AB34" s="23">
        <v>1169</v>
      </c>
    </row>
    <row r="35" spans="2:28" x14ac:dyDescent="0.25">
      <c r="B35" s="21" t="s">
        <v>35</v>
      </c>
      <c r="C35" s="21" t="s">
        <v>16</v>
      </c>
      <c r="D35" s="22">
        <v>0.91666666666666663</v>
      </c>
      <c r="E35" s="22">
        <v>0.05</v>
      </c>
      <c r="F35" s="22">
        <v>2.5000000000000001E-2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8.3333333333333332E-3</v>
      </c>
      <c r="N35" s="22">
        <v>1</v>
      </c>
      <c r="P35" s="21" t="s">
        <v>35</v>
      </c>
      <c r="Q35" s="21" t="s">
        <v>16</v>
      </c>
      <c r="R35" s="23">
        <v>159</v>
      </c>
      <c r="S35" s="23">
        <v>6</v>
      </c>
      <c r="T35" s="23">
        <v>4</v>
      </c>
      <c r="U35" s="23"/>
      <c r="V35" s="23"/>
      <c r="W35" s="23"/>
      <c r="X35" s="23"/>
      <c r="Y35" s="23"/>
      <c r="Z35" s="23"/>
      <c r="AA35" s="23">
        <v>1</v>
      </c>
      <c r="AB35" s="23">
        <v>170</v>
      </c>
    </row>
    <row r="36" spans="2:28" x14ac:dyDescent="0.25">
      <c r="B36" s="21" t="s">
        <v>35</v>
      </c>
      <c r="C36" s="21" t="s">
        <v>28</v>
      </c>
      <c r="D36" s="22">
        <v>0.88800904977375561</v>
      </c>
      <c r="E36" s="22">
        <v>0.10407239819004525</v>
      </c>
      <c r="F36" s="22">
        <v>7.9185520361990946E-3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1</v>
      </c>
      <c r="P36" s="21" t="s">
        <v>35</v>
      </c>
      <c r="Q36" s="21" t="s">
        <v>28</v>
      </c>
      <c r="R36" s="23">
        <v>1069</v>
      </c>
      <c r="S36" s="23">
        <v>93</v>
      </c>
      <c r="T36" s="23">
        <v>7</v>
      </c>
      <c r="U36" s="23"/>
      <c r="V36" s="23"/>
      <c r="W36" s="23"/>
      <c r="X36" s="23"/>
      <c r="Y36" s="23"/>
      <c r="Z36" s="23"/>
      <c r="AA36" s="23"/>
      <c r="AB36" s="23">
        <v>1169</v>
      </c>
    </row>
    <row r="37" spans="2:28" x14ac:dyDescent="0.25">
      <c r="B37" s="21" t="s">
        <v>35</v>
      </c>
      <c r="C37" s="21" t="s">
        <v>44</v>
      </c>
      <c r="D37" s="22">
        <v>0.79629629629629628</v>
      </c>
      <c r="E37" s="22">
        <v>0.16666666666666666</v>
      </c>
      <c r="F37" s="22">
        <v>3.7037037037037035E-2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1</v>
      </c>
      <c r="P37" s="21" t="s">
        <v>35</v>
      </c>
      <c r="Q37" s="21" t="s">
        <v>44</v>
      </c>
      <c r="R37" s="23">
        <v>177</v>
      </c>
      <c r="S37" s="23">
        <v>34</v>
      </c>
      <c r="T37" s="23">
        <v>7</v>
      </c>
      <c r="U37" s="23"/>
      <c r="V37" s="23"/>
      <c r="W37" s="23"/>
      <c r="X37" s="23"/>
      <c r="Y37" s="23"/>
      <c r="Z37" s="23"/>
      <c r="AA37" s="23"/>
      <c r="AB37" s="23">
        <v>218</v>
      </c>
    </row>
    <row r="38" spans="2:28" x14ac:dyDescent="0.25">
      <c r="B38" s="21" t="s">
        <v>35</v>
      </c>
      <c r="C38" s="21" t="s">
        <v>45</v>
      </c>
      <c r="D38" s="22">
        <v>0.74347826086956526</v>
      </c>
      <c r="E38" s="22">
        <v>0.18695652173913044</v>
      </c>
      <c r="F38" s="22">
        <v>5.6521739130434782E-2</v>
      </c>
      <c r="G38" s="22">
        <v>1.3043478260869565E-2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1</v>
      </c>
      <c r="P38" s="21" t="s">
        <v>35</v>
      </c>
      <c r="Q38" s="21" t="s">
        <v>45</v>
      </c>
      <c r="R38" s="23">
        <v>263</v>
      </c>
      <c r="S38" s="23">
        <v>53</v>
      </c>
      <c r="T38" s="23">
        <v>16</v>
      </c>
      <c r="U38" s="23">
        <v>3</v>
      </c>
      <c r="V38" s="23">
        <v>1</v>
      </c>
      <c r="W38" s="23"/>
      <c r="X38" s="23"/>
      <c r="Y38" s="23"/>
      <c r="Z38" s="23"/>
      <c r="AA38" s="23"/>
      <c r="AB38" s="23">
        <v>336</v>
      </c>
    </row>
    <row r="39" spans="2:28" x14ac:dyDescent="0.25">
      <c r="B39" s="21" t="s">
        <v>35</v>
      </c>
      <c r="C39" s="21" t="s">
        <v>46</v>
      </c>
      <c r="D39" s="22">
        <v>0.7816091954022989</v>
      </c>
      <c r="E39" s="22">
        <v>0.15517241379310345</v>
      </c>
      <c r="F39" s="22">
        <v>4.0229885057471264E-2</v>
      </c>
      <c r="G39" s="22">
        <v>1.1494252873563218E-2</v>
      </c>
      <c r="H39" s="22">
        <v>0</v>
      </c>
      <c r="I39" s="22">
        <v>1.1494252873563218E-2</v>
      </c>
      <c r="J39" s="22">
        <v>0</v>
      </c>
      <c r="K39" s="22">
        <v>0</v>
      </c>
      <c r="L39" s="22">
        <v>0</v>
      </c>
      <c r="M39" s="22">
        <v>0</v>
      </c>
      <c r="N39" s="22">
        <v>1</v>
      </c>
      <c r="P39" s="21" t="s">
        <v>35</v>
      </c>
      <c r="Q39" s="21" t="s">
        <v>46</v>
      </c>
      <c r="R39" s="23">
        <v>194</v>
      </c>
      <c r="S39" s="23">
        <v>39</v>
      </c>
      <c r="T39" s="23">
        <v>8</v>
      </c>
      <c r="U39" s="23">
        <v>3</v>
      </c>
      <c r="V39" s="23"/>
      <c r="W39" s="23">
        <v>2</v>
      </c>
      <c r="X39" s="23"/>
      <c r="Y39" s="23"/>
      <c r="Z39" s="23"/>
      <c r="AA39" s="23"/>
      <c r="AB39" s="23">
        <v>246</v>
      </c>
    </row>
    <row r="40" spans="2:28" x14ac:dyDescent="0.25">
      <c r="B40" s="24" t="s">
        <v>32</v>
      </c>
      <c r="C40" s="24"/>
      <c r="D40" s="25">
        <v>0.77379282708875974</v>
      </c>
      <c r="E40" s="25">
        <v>0.11280304548186736</v>
      </c>
      <c r="F40" s="25">
        <v>5.1292326187136847E-2</v>
      </c>
      <c r="G40" s="25">
        <v>2.3842917251051893E-2</v>
      </c>
      <c r="H40" s="25">
        <v>2.2240032057703866E-2</v>
      </c>
      <c r="I40" s="25">
        <v>1.1019835704267681E-2</v>
      </c>
      <c r="J40" s="25">
        <v>3.0054097375275496E-3</v>
      </c>
      <c r="K40" s="25">
        <v>1.4025245441795231E-3</v>
      </c>
      <c r="L40" s="25">
        <v>4.0072129833700662E-4</v>
      </c>
      <c r="M40" s="25">
        <v>2.0036064916850331E-4</v>
      </c>
      <c r="N40" s="25">
        <v>1</v>
      </c>
      <c r="P40" s="24" t="s">
        <v>32</v>
      </c>
      <c r="Q40" s="24"/>
      <c r="R40" s="26">
        <v>5299</v>
      </c>
      <c r="S40" s="26">
        <v>756</v>
      </c>
      <c r="T40" s="26">
        <v>340</v>
      </c>
      <c r="U40" s="26">
        <v>165</v>
      </c>
      <c r="V40" s="26">
        <v>125</v>
      </c>
      <c r="W40" s="26">
        <v>59</v>
      </c>
      <c r="X40" s="26">
        <v>17</v>
      </c>
      <c r="Y40" s="26">
        <v>7</v>
      </c>
      <c r="Z40" s="26">
        <v>2</v>
      </c>
      <c r="AA40" s="26">
        <v>1</v>
      </c>
      <c r="AB40" s="26">
        <v>6771</v>
      </c>
    </row>
    <row r="42" spans="2:28" x14ac:dyDescent="0.25">
      <c r="B42" s="30"/>
      <c r="C42" s="30"/>
      <c r="D42" s="30"/>
      <c r="E42" s="30"/>
    </row>
    <row r="43" spans="2:28" ht="76.5" x14ac:dyDescent="0.25">
      <c r="B43" s="32" t="s">
        <v>0</v>
      </c>
      <c r="C43" s="16" t="s">
        <v>47</v>
      </c>
      <c r="D43" s="39" t="s">
        <v>63</v>
      </c>
      <c r="E43" s="32" t="s">
        <v>64</v>
      </c>
    </row>
    <row r="44" spans="2:28" x14ac:dyDescent="0.25">
      <c r="B44" s="35" t="s">
        <v>4</v>
      </c>
      <c r="C44" s="35" t="s">
        <v>5</v>
      </c>
      <c r="D44" s="40">
        <v>130</v>
      </c>
      <c r="E44" s="36">
        <f t="shared" ref="E44:E52" si="0">TIME(0,0,D44)</f>
        <v>1.5046296296296294E-3</v>
      </c>
    </row>
    <row r="45" spans="2:28" x14ac:dyDescent="0.25">
      <c r="B45" s="8" t="s">
        <v>4</v>
      </c>
      <c r="C45" s="8" t="s">
        <v>43</v>
      </c>
      <c r="D45" s="41">
        <v>42</v>
      </c>
      <c r="E45" s="31">
        <f t="shared" si="0"/>
        <v>4.8611111111111104E-4</v>
      </c>
    </row>
    <row r="46" spans="2:28" x14ac:dyDescent="0.25">
      <c r="B46" s="8" t="s">
        <v>4</v>
      </c>
      <c r="C46" s="8" t="s">
        <v>55</v>
      </c>
      <c r="D46" s="41">
        <v>416</v>
      </c>
      <c r="E46" s="31">
        <f t="shared" si="0"/>
        <v>4.8148148148148152E-3</v>
      </c>
    </row>
    <row r="47" spans="2:28" x14ac:dyDescent="0.25">
      <c r="B47" s="8" t="s">
        <v>4</v>
      </c>
      <c r="C47" s="8" t="s">
        <v>49</v>
      </c>
      <c r="D47" s="41">
        <v>181</v>
      </c>
      <c r="E47" s="31">
        <f t="shared" si="0"/>
        <v>2.0949074074074073E-3</v>
      </c>
    </row>
    <row r="48" spans="2:28" x14ac:dyDescent="0.25">
      <c r="B48" s="8" t="s">
        <v>4</v>
      </c>
      <c r="C48" s="8" t="s">
        <v>62</v>
      </c>
      <c r="D48" s="41">
        <v>721</v>
      </c>
      <c r="E48" s="31">
        <f t="shared" si="0"/>
        <v>8.3449074074074085E-3</v>
      </c>
    </row>
    <row r="49" spans="2:5" x14ac:dyDescent="0.25">
      <c r="B49" s="8" t="s">
        <v>4</v>
      </c>
      <c r="C49" s="8" t="s">
        <v>11</v>
      </c>
      <c r="D49" s="41">
        <v>56</v>
      </c>
      <c r="E49" s="31">
        <f t="shared" si="0"/>
        <v>6.4814814814814813E-4</v>
      </c>
    </row>
    <row r="50" spans="2:5" x14ac:dyDescent="0.25">
      <c r="B50" s="8" t="s">
        <v>4</v>
      </c>
      <c r="C50" s="8" t="s">
        <v>44</v>
      </c>
      <c r="D50" s="41">
        <v>179</v>
      </c>
      <c r="E50" s="31">
        <f t="shared" si="0"/>
        <v>2.0717592592592593E-3</v>
      </c>
    </row>
    <row r="51" spans="2:5" x14ac:dyDescent="0.25">
      <c r="B51" s="8" t="s">
        <v>4</v>
      </c>
      <c r="C51" s="8" t="s">
        <v>54</v>
      </c>
      <c r="D51" s="41">
        <v>175</v>
      </c>
      <c r="E51" s="31">
        <f t="shared" si="0"/>
        <v>2.0254629629629629E-3</v>
      </c>
    </row>
    <row r="52" spans="2:5" x14ac:dyDescent="0.25">
      <c r="B52" s="8" t="s">
        <v>4</v>
      </c>
      <c r="C52" s="8" t="s">
        <v>46</v>
      </c>
      <c r="D52" s="41">
        <v>251</v>
      </c>
      <c r="E52" s="31">
        <f t="shared" si="0"/>
        <v>2.9050925925925928E-3</v>
      </c>
    </row>
    <row r="53" spans="2:5" x14ac:dyDescent="0.25">
      <c r="B53" s="33"/>
      <c r="C53" s="33"/>
      <c r="D53" s="42"/>
      <c r="E53" s="34"/>
    </row>
    <row r="54" spans="2:5" x14ac:dyDescent="0.25">
      <c r="B54" s="35" t="s">
        <v>15</v>
      </c>
      <c r="C54" s="35" t="s">
        <v>5</v>
      </c>
      <c r="D54" s="40">
        <v>53</v>
      </c>
      <c r="E54" s="36">
        <f t="shared" ref="E54:E63" si="1">TIME(0,0,D54)</f>
        <v>6.134259259259259E-4</v>
      </c>
    </row>
    <row r="55" spans="2:5" x14ac:dyDescent="0.25">
      <c r="B55" s="8" t="s">
        <v>30</v>
      </c>
      <c r="C55" s="8" t="s">
        <v>6</v>
      </c>
      <c r="D55" s="41">
        <v>58</v>
      </c>
      <c r="E55" s="31">
        <f t="shared" si="1"/>
        <v>6.7129629629629625E-4</v>
      </c>
    </row>
    <row r="56" spans="2:5" x14ac:dyDescent="0.25">
      <c r="B56" s="8" t="s">
        <v>30</v>
      </c>
      <c r="C56" s="8" t="s">
        <v>7</v>
      </c>
      <c r="D56" s="41">
        <v>200</v>
      </c>
      <c r="E56" s="31">
        <f t="shared" si="1"/>
        <v>2.3148148148148151E-3</v>
      </c>
    </row>
    <row r="57" spans="2:5" x14ac:dyDescent="0.25">
      <c r="B57" s="8" t="s">
        <v>30</v>
      </c>
      <c r="C57" s="8" t="s">
        <v>49</v>
      </c>
      <c r="D57" s="41">
        <v>170</v>
      </c>
      <c r="E57" s="31">
        <f t="shared" si="1"/>
        <v>1.9675925925925928E-3</v>
      </c>
    </row>
    <row r="58" spans="2:5" x14ac:dyDescent="0.25">
      <c r="B58" s="8" t="s">
        <v>30</v>
      </c>
      <c r="C58" s="8" t="s">
        <v>53</v>
      </c>
      <c r="D58" s="41">
        <v>809</v>
      </c>
      <c r="E58" s="31">
        <f t="shared" si="1"/>
        <v>9.3634259259259261E-3</v>
      </c>
    </row>
    <row r="59" spans="2:5" x14ac:dyDescent="0.25">
      <c r="B59" s="8" t="s">
        <v>30</v>
      </c>
      <c r="C59" s="8" t="s">
        <v>56</v>
      </c>
      <c r="D59" s="41">
        <v>72</v>
      </c>
      <c r="E59" s="31">
        <f t="shared" si="1"/>
        <v>8.3333333333333339E-4</v>
      </c>
    </row>
    <row r="60" spans="2:5" x14ac:dyDescent="0.25">
      <c r="B60" s="8" t="s">
        <v>30</v>
      </c>
      <c r="C60" s="8" t="s">
        <v>11</v>
      </c>
      <c r="D60" s="41">
        <v>54</v>
      </c>
      <c r="E60" s="31">
        <f t="shared" si="1"/>
        <v>6.2500000000000001E-4</v>
      </c>
    </row>
    <row r="61" spans="2:5" x14ac:dyDescent="0.25">
      <c r="B61" s="8" t="s">
        <v>30</v>
      </c>
      <c r="C61" s="8" t="s">
        <v>44</v>
      </c>
      <c r="D61" s="41">
        <v>138</v>
      </c>
      <c r="E61" s="31">
        <f t="shared" si="1"/>
        <v>1.5972222222222221E-3</v>
      </c>
    </row>
    <row r="62" spans="2:5" x14ac:dyDescent="0.25">
      <c r="B62" s="8" t="s">
        <v>30</v>
      </c>
      <c r="C62" s="8" t="s">
        <v>54</v>
      </c>
      <c r="D62" s="41">
        <v>199</v>
      </c>
      <c r="E62" s="31">
        <f t="shared" si="1"/>
        <v>2.3032407407407407E-3</v>
      </c>
    </row>
    <row r="63" spans="2:5" x14ac:dyDescent="0.25">
      <c r="B63" s="8" t="s">
        <v>30</v>
      </c>
      <c r="C63" s="8" t="s">
        <v>46</v>
      </c>
      <c r="D63" s="41">
        <v>207</v>
      </c>
      <c r="E63" s="31">
        <f t="shared" si="1"/>
        <v>2.3958333333333336E-3</v>
      </c>
    </row>
    <row r="64" spans="2:5" x14ac:dyDescent="0.25">
      <c r="B64" s="37"/>
      <c r="C64" s="37"/>
      <c r="D64" s="42"/>
      <c r="E64" s="38"/>
    </row>
    <row r="65" spans="2:5" x14ac:dyDescent="0.25">
      <c r="B65" s="35" t="s">
        <v>17</v>
      </c>
      <c r="C65" s="35" t="s">
        <v>5</v>
      </c>
      <c r="D65" s="40">
        <v>158</v>
      </c>
      <c r="E65" s="36">
        <f t="shared" ref="E65:E74" si="2">TIME(0,0,D65)</f>
        <v>1.8287037037037037E-3</v>
      </c>
    </row>
    <row r="66" spans="2:5" x14ac:dyDescent="0.25">
      <c r="B66" s="8" t="s">
        <v>17</v>
      </c>
      <c r="C66" s="8" t="s">
        <v>43</v>
      </c>
      <c r="D66" s="41">
        <v>79</v>
      </c>
      <c r="E66" s="31">
        <f t="shared" si="2"/>
        <v>9.1435185185185185E-4</v>
      </c>
    </row>
    <row r="67" spans="2:5" x14ac:dyDescent="0.25">
      <c r="B67" s="8" t="s">
        <v>17</v>
      </c>
      <c r="C67" s="8" t="s">
        <v>7</v>
      </c>
      <c r="D67" s="41">
        <v>152</v>
      </c>
      <c r="E67" s="31">
        <f t="shared" si="2"/>
        <v>1.7592592592592592E-3</v>
      </c>
    </row>
    <row r="68" spans="2:5" x14ac:dyDescent="0.25">
      <c r="B68" s="8" t="s">
        <v>17</v>
      </c>
      <c r="C68" s="8" t="s">
        <v>49</v>
      </c>
      <c r="D68" s="41">
        <v>169</v>
      </c>
      <c r="E68" s="31">
        <f t="shared" si="2"/>
        <v>1.9560185185185188E-3</v>
      </c>
    </row>
    <row r="69" spans="2:5" x14ac:dyDescent="0.25">
      <c r="B69" s="5" t="s">
        <v>17</v>
      </c>
      <c r="C69" s="5" t="s">
        <v>53</v>
      </c>
      <c r="D69" s="41">
        <v>871</v>
      </c>
      <c r="E69" s="7">
        <f t="shared" si="2"/>
        <v>1.0081018518518519E-2</v>
      </c>
    </row>
    <row r="70" spans="2:5" x14ac:dyDescent="0.25">
      <c r="B70" s="5" t="s">
        <v>17</v>
      </c>
      <c r="C70" s="5" t="s">
        <v>16</v>
      </c>
      <c r="D70" s="41">
        <v>46</v>
      </c>
      <c r="E70" s="7">
        <f t="shared" si="2"/>
        <v>5.3240740740740744E-4</v>
      </c>
    </row>
    <row r="71" spans="2:5" x14ac:dyDescent="0.25">
      <c r="B71" s="5" t="s">
        <v>17</v>
      </c>
      <c r="C71" s="5" t="s">
        <v>11</v>
      </c>
      <c r="D71" s="41">
        <v>91</v>
      </c>
      <c r="E71" s="7">
        <f t="shared" si="2"/>
        <v>1.0532407407407407E-3</v>
      </c>
    </row>
    <row r="72" spans="2:5" x14ac:dyDescent="0.25">
      <c r="B72" s="5" t="s">
        <v>17</v>
      </c>
      <c r="C72" s="5" t="s">
        <v>44</v>
      </c>
      <c r="D72" s="41">
        <v>147</v>
      </c>
      <c r="E72" s="7">
        <f t="shared" si="2"/>
        <v>1.7013888888888892E-3</v>
      </c>
    </row>
    <row r="73" spans="2:5" x14ac:dyDescent="0.25">
      <c r="B73" s="5" t="s">
        <v>17</v>
      </c>
      <c r="C73" s="5" t="s">
        <v>54</v>
      </c>
      <c r="D73" s="41">
        <v>216</v>
      </c>
      <c r="E73" s="7">
        <f t="shared" si="2"/>
        <v>2.5000000000000001E-3</v>
      </c>
    </row>
    <row r="74" spans="2:5" x14ac:dyDescent="0.25">
      <c r="B74" s="5" t="s">
        <v>17</v>
      </c>
      <c r="C74" s="8" t="s">
        <v>46</v>
      </c>
      <c r="D74" s="41">
        <v>253</v>
      </c>
      <c r="E74" s="7">
        <f t="shared" si="2"/>
        <v>2.9282407407407412E-3</v>
      </c>
    </row>
    <row r="77" spans="2:5" x14ac:dyDescent="0.25">
      <c r="B77" s="17" t="s">
        <v>57</v>
      </c>
      <c r="C77" s="17"/>
    </row>
    <row r="78" spans="2:5" x14ac:dyDescent="0.25">
      <c r="B78" s="18" t="s">
        <v>59</v>
      </c>
    </row>
    <row r="79" spans="2:5" x14ac:dyDescent="0.25">
      <c r="B79" s="18" t="s">
        <v>38</v>
      </c>
    </row>
    <row r="80" spans="2:5" x14ac:dyDescent="0.25">
      <c r="B80" s="18" t="s">
        <v>39</v>
      </c>
    </row>
    <row r="81" spans="2:2" x14ac:dyDescent="0.25">
      <c r="B81" s="18" t="s">
        <v>58</v>
      </c>
    </row>
    <row r="82" spans="2:2" x14ac:dyDescent="0.25">
      <c r="B82" s="18" t="s">
        <v>60</v>
      </c>
    </row>
    <row r="83" spans="2:2" x14ac:dyDescent="0.25">
      <c r="B83" s="18" t="s">
        <v>61</v>
      </c>
    </row>
  </sheetData>
  <mergeCells count="24">
    <mergeCell ref="D2:M2"/>
    <mergeCell ref="N2:N3"/>
    <mergeCell ref="B2:B3"/>
    <mergeCell ref="C2:C3"/>
    <mergeCell ref="B15:B16"/>
    <mergeCell ref="C15:C16"/>
    <mergeCell ref="D15:M15"/>
    <mergeCell ref="N15:N16"/>
    <mergeCell ref="P29:P30"/>
    <mergeCell ref="Q29:Q30"/>
    <mergeCell ref="R29:AA29"/>
    <mergeCell ref="AB29:AB30"/>
    <mergeCell ref="B29:B30"/>
    <mergeCell ref="C29:C30"/>
    <mergeCell ref="D29:M29"/>
    <mergeCell ref="N29:N30"/>
    <mergeCell ref="AB2:AB3"/>
    <mergeCell ref="P15:P16"/>
    <mergeCell ref="Q15:Q16"/>
    <mergeCell ref="R15:AA15"/>
    <mergeCell ref="AB15:AB16"/>
    <mergeCell ref="R2:AA2"/>
    <mergeCell ref="P2:P3"/>
    <mergeCell ref="Q2:Q3"/>
  </mergeCells>
  <pageMargins left="0.19685039370078741" right="0.11811023622047245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238059-5C1A-43E5-88AF-E143007211F5}"/>
</file>

<file path=customXml/itemProps2.xml><?xml version="1.0" encoding="utf-8"?>
<ds:datastoreItem xmlns:ds="http://schemas.openxmlformats.org/officeDocument/2006/customXml" ds:itemID="{12F83EB3-4EB5-4BFF-978B-86F1130A7706}">
  <ds:schemaRefs>
    <ds:schemaRef ds:uri="http://schemas.microsoft.com/office/2006/documentManagement/types"/>
    <ds:schemaRef ds:uri="http://www.w3.org/XML/1998/namespace"/>
    <ds:schemaRef ds:uri="http://purl.org/dc/dcmitype/"/>
    <ds:schemaRef ds:uri="b5438d84-6435-4634-8ce9-7f8cbde5beeb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4e556113-9b52-4d1f-b418-82761368017f"/>
    <ds:schemaRef ds:uri="cfbcd598-e316-4b2f-a8c8-92199fa6de6b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C267CC-8C27-4A0E-A808-28DE58DF5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Median Waiting Times</vt:lpstr>
      <vt:lpstr>Detailed Tables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Hathaway</dc:creator>
  <cp:lastModifiedBy>Richmond Robinson</cp:lastModifiedBy>
  <cp:lastPrinted>2019-01-08T12:22:20Z</cp:lastPrinted>
  <dcterms:created xsi:type="dcterms:W3CDTF">2018-12-21T10:05:35Z</dcterms:created>
  <dcterms:modified xsi:type="dcterms:W3CDTF">2019-01-08T12:23:23Z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19;#Mr|c0750f37-564d-4e7e-b7ca-bea5d814bb19</vt:lpwstr>
  </property>
  <property fmtid="{D5CDD505-2E9C-101B-9397-08002B2CF9AE}" pid="6" name="FOIRequestAbsoluteExemptions">
    <vt:lpwstr/>
  </property>
  <property fmtid="{D5CDD505-2E9C-101B-9397-08002B2CF9AE}" pid="7" name="FOIRequesterOrg">
    <vt:lpwstr>1042;#Channel 103|d725531e-035e-46a5-9684-a540e2bec62b</vt:lpwstr>
  </property>
  <property fmtid="{D5CDD505-2E9C-101B-9397-08002B2CF9AE}" pid="8" name="FOIRequesterType">
    <vt:lpwstr>21;#Media|af571f22-6358-47a3-8623-e09eb8952781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1039;#Government policy and administration|242295c6-60e0-4284-942c-66a58b8006b5</vt:lpwstr>
  </property>
  <property fmtid="{D5CDD505-2E9C-101B-9397-08002B2CF9AE}" pid="12" name="_docset_NoMedatataSyncRequired">
    <vt:lpwstr>False</vt:lpwstr>
  </property>
</Properties>
</file>